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Items" sheetId="2" state="visible" r:id="rId4"/>
    <sheet name="Movements" sheetId="3" state="visible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<sst xmlns="http://schemas.openxmlformats.org/spreadsheetml/2006/main" count="30" uniqueCount="27">
  <si>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Inventory tracking template</t>
  </si>
  <si>
    <t xml:space="preserve">Pirdir · pirdir.com · Free template</t>
  </si>
  <si>
    <t xml:space="preserve">1. On the "Items" sheet, enter each item’s code, name, unit, location, reorder level and opening stock.</t>
  </si>
  <si>
    <t xml:space="preserve">2. Record every stock movement as one row on the "Movements" sheet, and choose In or Out in the Type column.</t>
  </si>
  <si>
    <t xml:space="preserve">3. The In, Out, On hand and Status columns on the Items sheet calculate automatically.</t>
  </si>
  <si>
    <t xml:space="preserve">4. When stock on hand falls to the reorder level, the Status column shows "Reorder".</t>
  </si>
  <si>
    <t xml:space="preserve">Fill in the orange cells. The other columns are formulas, so don’t type over them.</t>
  </si>
  <si>
    <t xml:space="preserve">If the spreadsheet starts to feel tight as your team grows: pirdir.com — we move the same structure into software with multiple users and reminders that also works on your phone.</t>
  </si>
  <si>
    <t xml:space="preserve">Item code</t>
  </si>
  <si>
    <t xml:space="preserve">Item name</t>
  </si>
  <si>
    <t xml:space="preserve">Unit</t>
  </si>
  <si>
    <t xml:space="preserve">Location</t>
  </si>
  <si>
    <t xml:space="preserve">Reorder level</t>
  </si>
  <si>
    <t xml:space="preserve">Opening stock</t>
  </si>
  <si>
    <t xml:space="preserve">In</t>
  </si>
  <si>
    <t xml:space="preserve">Out</t>
  </si>
  <si>
    <t xml:space="preserve">On hand</t>
  </si>
  <si>
    <t xml:space="preserve">Status</t>
  </si>
  <si>
    <t xml:space="preserve">KP-24</t>
  </si>
  <si>
    <t xml:space="preserve">Boiler pump</t>
  </si>
  <si>
    <t xml:space="preserve">pcs</t>
  </si>
  <si>
    <t xml:space="preserve">A-3</t>
  </si>
  <si>
    <t xml:space="preserve">Date</t>
  </si>
  <si>
    <t xml:space="preserve">Type</t>
  </si>
  <si>
    <t xml:space="preserve">Quantity</t>
  </si>
  <si>
    <t xml:space="preserve">Description</t>
  </si>
  <si>
    <t xml:space="preserve">Service job #4821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</si>
</sst>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0"/>
      <color rgb="FF8A857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5F5B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EC"/>
        <bgColor rgb="FFFFFFFF"/>
      </patternFill>
    </fill>
    <fill>
      <patternFill patternType="solid">
        <fgColor rgb="FF121212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FFFFFF"/>
      </font>
      <fill>
        <patternFill>
          <bgColor rgb="FFFF4D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57C"/>
      <rgbColor rgb="FF9999FF"/>
      <rgbColor rgb="FF993366"/>
      <rgbColor rgb="FFFFF4EC"/>
      <rgbColor rgb="FFCCFFFF"/>
      <rgbColor rgb="FF660066"/>
      <rgbColor rgb="FFFF8080"/>
      <rgbColor rgb="FF0066CC"/>
      <rgbColor rgb="FFE2D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D00"/>
      <rgbColor rgb="FF5F5B54"/>
      <rgbColor rgb="FF969696"/>
      <rgbColor rgb="FF003366"/>
      <rgbColor rgb="FF339966"/>
      <rgbColor rgb="FF12121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10" customFormat="false" ht="15" hidden="false" customHeight="false" outlineLevel="0" collapsed="false">
      <c r="B10" s="4" t="s">
        <v>6</v>
      </c>
    </row>
    <row r="12" customFormat="false" ht="23.85" hidden="false" customHeight="false" outlineLevel="0" collapsed="false">
      <c r="B12" s="5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4" min="3" style="0" width="10"/>
    <col collapsed="false" customWidth="true" hidden="false" outlineLevel="0" max="6" min="5" style="0" width="13"/>
    <col collapsed="false" customWidth="true" hidden="false" outlineLevel="0" max="9" min="7" style="0" width="11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14</v>
      </c>
      <c r="H1" s="6" t="s">
        <v>15</v>
      </c>
      <c r="I1" s="6" t="s">
        <v>16</v>
      </c>
      <c r="J1" s="6" t="s">
        <v>17</v>
      </c>
    </row>
    <row r="2" customFormat="false" ht="15" hidden="false" customHeight="false" outlineLevel="0" collapsed="false">
      <c r="A2" s="7" t="s">
        <v>18</v>
      </c>
      <c r="B2" s="7" t="s">
        <v>19</v>
      </c>
      <c r="C2" s="7" t="s">
        <v>20</v>
      </c>
      <c r="D2" s="7" t="s">
        <v>21</v>
      </c>
      <c r="E2" s="7" t="n">
        <v>5</v>
      </c>
      <c r="F2" s="7" t="n">
        <v>24</v>
      </c>
      <c r="G2" s="8" t="n">
        <f aca="false">IF(A2="","",SUMIFS(Movements!$D:$D,Movements!$B:$B,A2,Movements!$C:$C,"In"))</f>
        <v>0</v>
      </c>
      <c r="H2" s="8" t="n">
        <f aca="false">IF(A2="","",SUMIFS(Movements!$D:$D,Movements!$B:$B,A2,Movements!$C:$C,"Out"))</f>
        <v>2</v>
      </c>
      <c r="I2" s="8" t="n">
        <f aca="false">IF(A2="","",F2+G2-H2)</f>
        <v>22</v>
      </c>
      <c r="J2" s="9" t="str">
        <f aca="false">IF(A2="","",IF(I2&lt;=E2,"Reorder","OK"))</f>
        <v>OK</v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8" t="str">
        <f aca="false">IF(A3="","",SUMIFS(Movements!$D:$D,Movements!$B:$B,A3,Movements!$C:$C,"In"))</f>
        <v/>
      </c>
      <c r="H3" s="8" t="str">
        <f aca="false">IF(A3="","",SUMIFS(Movements!$D:$D,Movements!$B:$B,A3,Movements!$C:$C,"Out"))</f>
        <v/>
      </c>
      <c r="I3" s="8" t="str">
        <f aca="false">IF(A3="","",F3+G3-H3)</f>
        <v/>
      </c>
      <c r="J3" s="9" t="str">
        <f aca="false">IF(A3="","",IF(I3&lt;=E3,"Reorder","OK"))</f>
        <v/>
      </c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8" t="str">
        <f aca="false">IF(A4="","",SUMIFS(Movements!$D:$D,Movements!$B:$B,A4,Movements!$C:$C,"In"))</f>
        <v/>
      </c>
      <c r="H4" s="8" t="str">
        <f aca="false">IF(A4="","",SUMIFS(Movements!$D:$D,Movements!$B:$B,A4,Movements!$C:$C,"Out"))</f>
        <v/>
      </c>
      <c r="I4" s="8" t="str">
        <f aca="false">IF(A4="","",F4+G4-H4)</f>
        <v/>
      </c>
      <c r="J4" s="9" t="str">
        <f aca="false">IF(A4="","",IF(I4&lt;=E4,"Reorder","OK"))</f>
        <v/>
      </c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8" t="str">
        <f aca="false">IF(A5="","",SUMIFS(Movements!$D:$D,Movements!$B:$B,A5,Movements!$C:$C,"In"))</f>
        <v/>
      </c>
      <c r="H5" s="8" t="str">
        <f aca="false">IF(A5="","",SUMIFS(Movements!$D:$D,Movements!$B:$B,A5,Movements!$C:$C,"Out"))</f>
        <v/>
      </c>
      <c r="I5" s="8" t="str">
        <f aca="false">IF(A5="","",F5+G5-H5)</f>
        <v/>
      </c>
      <c r="J5" s="9" t="str">
        <f aca="false">IF(A5="","",IF(I5&lt;=E5,"Reorder","OK"))</f>
        <v/>
      </c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8" t="str">
        <f aca="false">IF(A6="","",SUMIFS(Movements!$D:$D,Movements!$B:$B,A6,Movements!$C:$C,"In"))</f>
        <v/>
      </c>
      <c r="H6" s="8" t="str">
        <f aca="false">IF(A6="","",SUMIFS(Movements!$D:$D,Movements!$B:$B,A6,Movements!$C:$C,"Out"))</f>
        <v/>
      </c>
      <c r="I6" s="8" t="str">
        <f aca="false">IF(A6="","",F6+G6-H6)</f>
        <v/>
      </c>
      <c r="J6" s="9" t="str">
        <f aca="false">IF(A6="","",IF(I6&lt;=E6,"Reorder","OK"))</f>
        <v/>
      </c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8" t="str">
        <f aca="false">IF(A7="","",SUMIFS(Movements!$D:$D,Movements!$B:$B,A7,Movements!$C:$C,"In"))</f>
        <v/>
      </c>
      <c r="H7" s="8" t="str">
        <f aca="false">IF(A7="","",SUMIFS(Movements!$D:$D,Movements!$B:$B,A7,Movements!$C:$C,"Out"))</f>
        <v/>
      </c>
      <c r="I7" s="8" t="str">
        <f aca="false">IF(A7="","",F7+G7-H7)</f>
        <v/>
      </c>
      <c r="J7" s="9" t="str">
        <f aca="false">IF(A7="","",IF(I7&lt;=E7,"Reorder","OK"))</f>
        <v/>
      </c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8" t="str">
        <f aca="false">IF(A8="","",SUMIFS(Movements!$D:$D,Movements!$B:$B,A8,Movements!$C:$C,"In"))</f>
        <v/>
      </c>
      <c r="H8" s="8" t="str">
        <f aca="false">IF(A8="","",SUMIFS(Movements!$D:$D,Movements!$B:$B,A8,Movements!$C:$C,"Out"))</f>
        <v/>
      </c>
      <c r="I8" s="8" t="str">
        <f aca="false">IF(A8="","",F8+G8-H8)</f>
        <v/>
      </c>
      <c r="J8" s="9" t="str">
        <f aca="false">IF(A8="","",IF(I8&lt;=E8,"Reorder","OK"))</f>
        <v/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8" t="str">
        <f aca="false">IF(A9="","",SUMIFS(Movements!$D:$D,Movements!$B:$B,A9,Movements!$C:$C,"In"))</f>
        <v/>
      </c>
      <c r="H9" s="8" t="str">
        <f aca="false">IF(A9="","",SUMIFS(Movements!$D:$D,Movements!$B:$B,A9,Movements!$C:$C,"Out"))</f>
        <v/>
      </c>
      <c r="I9" s="8" t="str">
        <f aca="false">IF(A9="","",F9+G9-H9)</f>
        <v/>
      </c>
      <c r="J9" s="9" t="str">
        <f aca="false">IF(A9="","",IF(I9&lt;=E9,"Reorder","OK"))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8" t="str">
        <f aca="false">IF(A10="","",SUMIFS(Movements!$D:$D,Movements!$B:$B,A10,Movements!$C:$C,"In"))</f>
        <v/>
      </c>
      <c r="H10" s="8" t="str">
        <f aca="false">IF(A10="","",SUMIFS(Movements!$D:$D,Movements!$B:$B,A10,Movements!$C:$C,"Out"))</f>
        <v/>
      </c>
      <c r="I10" s="8" t="str">
        <f aca="false">IF(A10="","",F10+G10-H10)</f>
        <v/>
      </c>
      <c r="J10" s="9" t="str">
        <f aca="false">IF(A10="","",IF(I10&lt;=E10,"Reorder","OK"))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8" t="str">
        <f aca="false">IF(A11="","",SUMIFS(Movements!$D:$D,Movements!$B:$B,A11,Movements!$C:$C,"In"))</f>
        <v/>
      </c>
      <c r="H11" s="8" t="str">
        <f aca="false">IF(A11="","",SUMIFS(Movements!$D:$D,Movements!$B:$B,A11,Movements!$C:$C,"Out"))</f>
        <v/>
      </c>
      <c r="I11" s="8" t="str">
        <f aca="false">IF(A11="","",F11+G11-H11)</f>
        <v/>
      </c>
      <c r="J11" s="9" t="str">
        <f aca="false">IF(A11="","",IF(I11&lt;=E11,"Reorder","OK"))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8" t="str">
        <f aca="false">IF(A12="","",SUMIFS(Movements!$D:$D,Movements!$B:$B,A12,Movements!$C:$C,"In"))</f>
        <v/>
      </c>
      <c r="H12" s="8" t="str">
        <f aca="false">IF(A12="","",SUMIFS(Movements!$D:$D,Movements!$B:$B,A12,Movements!$C:$C,"Out"))</f>
        <v/>
      </c>
      <c r="I12" s="8" t="str">
        <f aca="false">IF(A12="","",F12+G12-H12)</f>
        <v/>
      </c>
      <c r="J12" s="9" t="str">
        <f aca="false">IF(A12="","",IF(I12&lt;=E12,"Reorder","OK"))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8" t="str">
        <f aca="false">IF(A13="","",SUMIFS(Movements!$D:$D,Movements!$B:$B,A13,Movements!$C:$C,"In"))</f>
        <v/>
      </c>
      <c r="H13" s="8" t="str">
        <f aca="false">IF(A13="","",SUMIFS(Movements!$D:$D,Movements!$B:$B,A13,Movements!$C:$C,"Out"))</f>
        <v/>
      </c>
      <c r="I13" s="8" t="str">
        <f aca="false">IF(A13="","",F13+G13-H13)</f>
        <v/>
      </c>
      <c r="J13" s="9" t="str">
        <f aca="false">IF(A13="","",IF(I13&lt;=E13,"Reorder","OK"))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8" t="str">
        <f aca="false">IF(A14="","",SUMIFS(Movements!$D:$D,Movements!$B:$B,A14,Movements!$C:$C,"In"))</f>
        <v/>
      </c>
      <c r="H14" s="8" t="str">
        <f aca="false">IF(A14="","",SUMIFS(Movements!$D:$D,Movements!$B:$B,A14,Movements!$C:$C,"Out"))</f>
        <v/>
      </c>
      <c r="I14" s="8" t="str">
        <f aca="false">IF(A14="","",F14+G14-H14)</f>
        <v/>
      </c>
      <c r="J14" s="9" t="str">
        <f aca="false">IF(A14="","",IF(I14&lt;=E14,"Reorder","OK"))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8" t="str">
        <f aca="false">IF(A15="","",SUMIFS(Movements!$D:$D,Movements!$B:$B,A15,Movements!$C:$C,"In"))</f>
        <v/>
      </c>
      <c r="H15" s="8" t="str">
        <f aca="false">IF(A15="","",SUMIFS(Movements!$D:$D,Movements!$B:$B,A15,Movements!$C:$C,"Out"))</f>
        <v/>
      </c>
      <c r="I15" s="8" t="str">
        <f aca="false">IF(A15="","",F15+G15-H15)</f>
        <v/>
      </c>
      <c r="J15" s="9" t="str">
        <f aca="false">IF(A15="","",IF(I15&lt;=E15,"Reorder","OK"))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8" t="str">
        <f aca="false">IF(A16="","",SUMIFS(Movements!$D:$D,Movements!$B:$B,A16,Movements!$C:$C,"In"))</f>
        <v/>
      </c>
      <c r="H16" s="8" t="str">
        <f aca="false">IF(A16="","",SUMIFS(Movements!$D:$D,Movements!$B:$B,A16,Movements!$C:$C,"Out"))</f>
        <v/>
      </c>
      <c r="I16" s="8" t="str">
        <f aca="false">IF(A16="","",F16+G16-H16)</f>
        <v/>
      </c>
      <c r="J16" s="9" t="str">
        <f aca="false">IF(A16="","",IF(I16&lt;=E16,"Reorder","OK"))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8" t="str">
        <f aca="false">IF(A17="","",SUMIFS(Movements!$D:$D,Movements!$B:$B,A17,Movements!$C:$C,"In"))</f>
        <v/>
      </c>
      <c r="H17" s="8" t="str">
        <f aca="false">IF(A17="","",SUMIFS(Movements!$D:$D,Movements!$B:$B,A17,Movements!$C:$C,"Out"))</f>
        <v/>
      </c>
      <c r="I17" s="8" t="str">
        <f aca="false">IF(A17="","",F17+G17-H17)</f>
        <v/>
      </c>
      <c r="J17" s="9" t="str">
        <f aca="false">IF(A17="","",IF(I17&lt;=E17,"Reorder","OK"))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8" t="str">
        <f aca="false">IF(A18="","",SUMIFS(Movements!$D:$D,Movements!$B:$B,A18,Movements!$C:$C,"In"))</f>
        <v/>
      </c>
      <c r="H18" s="8" t="str">
        <f aca="false">IF(A18="","",SUMIFS(Movements!$D:$D,Movements!$B:$B,A18,Movements!$C:$C,"Out"))</f>
        <v/>
      </c>
      <c r="I18" s="8" t="str">
        <f aca="false">IF(A18="","",F18+G18-H18)</f>
        <v/>
      </c>
      <c r="J18" s="9" t="str">
        <f aca="false">IF(A18="","",IF(I18&lt;=E18,"Reorder","OK"))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8" t="str">
        <f aca="false">IF(A19="","",SUMIFS(Movements!$D:$D,Movements!$B:$B,A19,Movements!$C:$C,"In"))</f>
        <v/>
      </c>
      <c r="H19" s="8" t="str">
        <f aca="false">IF(A19="","",SUMIFS(Movements!$D:$D,Movements!$B:$B,A19,Movements!$C:$C,"Out"))</f>
        <v/>
      </c>
      <c r="I19" s="8" t="str">
        <f aca="false">IF(A19="","",F19+G19-H19)</f>
        <v/>
      </c>
      <c r="J19" s="9" t="str">
        <f aca="false">IF(A19="","",IF(I19&lt;=E19,"Reorder","OK"))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8" t="str">
        <f aca="false">IF(A20="","",SUMIFS(Movements!$D:$D,Movements!$B:$B,A20,Movements!$C:$C,"In"))</f>
        <v/>
      </c>
      <c r="H20" s="8" t="str">
        <f aca="false">IF(A20="","",SUMIFS(Movements!$D:$D,Movements!$B:$B,A20,Movements!$C:$C,"Out"))</f>
        <v/>
      </c>
      <c r="I20" s="8" t="str">
        <f aca="false">IF(A20="","",F20+G20-H20)</f>
        <v/>
      </c>
      <c r="J20" s="9" t="str">
        <f aca="false">IF(A20="","",IF(I20&lt;=E20,"Reorder","OK"))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8" t="str">
        <f aca="false">IF(A21="","",SUMIFS(Movements!$D:$D,Movements!$B:$B,A21,Movements!$C:$C,"In"))</f>
        <v/>
      </c>
      <c r="H21" s="8" t="str">
        <f aca="false">IF(A21="","",SUMIFS(Movements!$D:$D,Movements!$B:$B,A21,Movements!$C:$C,"Out"))</f>
        <v/>
      </c>
      <c r="I21" s="8" t="str">
        <f aca="false">IF(A21="","",F21+G21-H21)</f>
        <v/>
      </c>
      <c r="J21" s="9" t="str">
        <f aca="false">IF(A21="","",IF(I21&lt;=E21,"Reorder","OK"))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8" t="str">
        <f aca="false">IF(A22="","",SUMIFS(Movements!$D:$D,Movements!$B:$B,A22,Movements!$C:$C,"In"))</f>
        <v/>
      </c>
      <c r="H22" s="8" t="str">
        <f aca="false">IF(A22="","",SUMIFS(Movements!$D:$D,Movements!$B:$B,A22,Movements!$C:$C,"Out"))</f>
        <v/>
      </c>
      <c r="I22" s="8" t="str">
        <f aca="false">IF(A22="","",F22+G22-H22)</f>
        <v/>
      </c>
      <c r="J22" s="9" t="str">
        <f aca="false">IF(A22="","",IF(I22&lt;=E22,"Reorder","OK"))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8" t="str">
        <f aca="false">IF(A23="","",SUMIFS(Movements!$D:$D,Movements!$B:$B,A23,Movements!$C:$C,"In"))</f>
        <v/>
      </c>
      <c r="H23" s="8" t="str">
        <f aca="false">IF(A23="","",SUMIFS(Movements!$D:$D,Movements!$B:$B,A23,Movements!$C:$C,"Out"))</f>
        <v/>
      </c>
      <c r="I23" s="8" t="str">
        <f aca="false">IF(A23="","",F23+G23-H23)</f>
        <v/>
      </c>
      <c r="J23" s="9" t="str">
        <f aca="false">IF(A23="","",IF(I23&lt;=E23,"Reorder","OK"))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8" t="str">
        <f aca="false">IF(A24="","",SUMIFS(Movements!$D:$D,Movements!$B:$B,A24,Movements!$C:$C,"In"))</f>
        <v/>
      </c>
      <c r="H24" s="8" t="str">
        <f aca="false">IF(A24="","",SUMIFS(Movements!$D:$D,Movements!$B:$B,A24,Movements!$C:$C,"Out"))</f>
        <v/>
      </c>
      <c r="I24" s="8" t="str">
        <f aca="false">IF(A24="","",F24+G24-H24)</f>
        <v/>
      </c>
      <c r="J24" s="9" t="str">
        <f aca="false">IF(A24="","",IF(I24&lt;=E24,"Reorder","OK"))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8" t="str">
        <f aca="false">IF(A25="","",SUMIFS(Movements!$D:$D,Movements!$B:$B,A25,Movements!$C:$C,"In"))</f>
        <v/>
      </c>
      <c r="H25" s="8" t="str">
        <f aca="false">IF(A25="","",SUMIFS(Movements!$D:$D,Movements!$B:$B,A25,Movements!$C:$C,"Out"))</f>
        <v/>
      </c>
      <c r="I25" s="8" t="str">
        <f aca="false">IF(A25="","",F25+G25-H25)</f>
        <v/>
      </c>
      <c r="J25" s="9" t="str">
        <f aca="false">IF(A25="","",IF(I25&lt;=E25,"Reorder","OK"))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8" t="str">
        <f aca="false">IF(A26="","",SUMIFS(Movements!$D:$D,Movements!$B:$B,A26,Movements!$C:$C,"In"))</f>
        <v/>
      </c>
      <c r="H26" s="8" t="str">
        <f aca="false">IF(A26="","",SUMIFS(Movements!$D:$D,Movements!$B:$B,A26,Movements!$C:$C,"Out"))</f>
        <v/>
      </c>
      <c r="I26" s="8" t="str">
        <f aca="false">IF(A26="","",F26+G26-H26)</f>
        <v/>
      </c>
      <c r="J26" s="9" t="str">
        <f aca="false">IF(A26="","",IF(I26&lt;=E26,"Reorder","OK"))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8" t="str">
        <f aca="false">IF(A27="","",SUMIFS(Movements!$D:$D,Movements!$B:$B,A27,Movements!$C:$C,"In"))</f>
        <v/>
      </c>
      <c r="H27" s="8" t="str">
        <f aca="false">IF(A27="","",SUMIFS(Movements!$D:$D,Movements!$B:$B,A27,Movements!$C:$C,"Out"))</f>
        <v/>
      </c>
      <c r="I27" s="8" t="str">
        <f aca="false">IF(A27="","",F27+G27-H27)</f>
        <v/>
      </c>
      <c r="J27" s="9" t="str">
        <f aca="false">IF(A27="","",IF(I27&lt;=E27,"Reorder","OK"))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8" t="str">
        <f aca="false">IF(A28="","",SUMIFS(Movements!$D:$D,Movements!$B:$B,A28,Movements!$C:$C,"In"))</f>
        <v/>
      </c>
      <c r="H28" s="8" t="str">
        <f aca="false">IF(A28="","",SUMIFS(Movements!$D:$D,Movements!$B:$B,A28,Movements!$C:$C,"Out"))</f>
        <v/>
      </c>
      <c r="I28" s="8" t="str">
        <f aca="false">IF(A28="","",F28+G28-H28)</f>
        <v/>
      </c>
      <c r="J28" s="9" t="str">
        <f aca="false">IF(A28="","",IF(I28&lt;=E28,"Reorder","OK"))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8" t="str">
        <f aca="false">IF(A29="","",SUMIFS(Movements!$D:$D,Movements!$B:$B,A29,Movements!$C:$C,"In"))</f>
        <v/>
      </c>
      <c r="H29" s="8" t="str">
        <f aca="false">IF(A29="","",SUMIFS(Movements!$D:$D,Movements!$B:$B,A29,Movements!$C:$C,"Out"))</f>
        <v/>
      </c>
      <c r="I29" s="8" t="str">
        <f aca="false">IF(A29="","",F29+G29-H29)</f>
        <v/>
      </c>
      <c r="J29" s="9" t="str">
        <f aca="false">IF(A29="","",IF(I29&lt;=E29,"Reorder","OK"))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8" t="str">
        <f aca="false">IF(A30="","",SUMIFS(Movements!$D:$D,Movements!$B:$B,A30,Movements!$C:$C,"In"))</f>
        <v/>
      </c>
      <c r="H30" s="8" t="str">
        <f aca="false">IF(A30="","",SUMIFS(Movements!$D:$D,Movements!$B:$B,A30,Movements!$C:$C,"Out"))</f>
        <v/>
      </c>
      <c r="I30" s="8" t="str">
        <f aca="false">IF(A30="","",F30+G30-H30)</f>
        <v/>
      </c>
      <c r="J30" s="9" t="str">
        <f aca="false">IF(A30="","",IF(I30&lt;=E30,"Reorder","OK"))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8" t="str">
        <f aca="false">IF(A31="","",SUMIFS(Movements!$D:$D,Movements!$B:$B,A31,Movements!$C:$C,"In"))</f>
        <v/>
      </c>
      <c r="H31" s="8" t="str">
        <f aca="false">IF(A31="","",SUMIFS(Movements!$D:$D,Movements!$B:$B,A31,Movements!$C:$C,"Out"))</f>
        <v/>
      </c>
      <c r="I31" s="8" t="str">
        <f aca="false">IF(A31="","",F31+G31-H31)</f>
        <v/>
      </c>
      <c r="J31" s="9" t="str">
        <f aca="false">IF(A31="","",IF(I31&lt;=E31,"Reorder","OK"))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8" t="str">
        <f aca="false">IF(A32="","",SUMIFS(Movements!$D:$D,Movements!$B:$B,A32,Movements!$C:$C,"In"))</f>
        <v/>
      </c>
      <c r="H32" s="8" t="str">
        <f aca="false">IF(A32="","",SUMIFS(Movements!$D:$D,Movements!$B:$B,A32,Movements!$C:$C,"Out"))</f>
        <v/>
      </c>
      <c r="I32" s="8" t="str">
        <f aca="false">IF(A32="","",F32+G32-H32)</f>
        <v/>
      </c>
      <c r="J32" s="9" t="str">
        <f aca="false">IF(A32="","",IF(I32&lt;=E32,"Reorder","OK"))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8" t="str">
        <f aca="false">IF(A33="","",SUMIFS(Movements!$D:$D,Movements!$B:$B,A33,Movements!$C:$C,"In"))</f>
        <v/>
      </c>
      <c r="H33" s="8" t="str">
        <f aca="false">IF(A33="","",SUMIFS(Movements!$D:$D,Movements!$B:$B,A33,Movements!$C:$C,"Out"))</f>
        <v/>
      </c>
      <c r="I33" s="8" t="str">
        <f aca="false">IF(A33="","",F33+G33-H33)</f>
        <v/>
      </c>
      <c r="J33" s="9" t="str">
        <f aca="false">IF(A33="","",IF(I33&lt;=E33,"Reorder","OK"))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8" t="str">
        <f aca="false">IF(A34="","",SUMIFS(Movements!$D:$D,Movements!$B:$B,A34,Movements!$C:$C,"In"))</f>
        <v/>
      </c>
      <c r="H34" s="8" t="str">
        <f aca="false">IF(A34="","",SUMIFS(Movements!$D:$D,Movements!$B:$B,A34,Movements!$C:$C,"Out"))</f>
        <v/>
      </c>
      <c r="I34" s="8" t="str">
        <f aca="false">IF(A34="","",F34+G34-H34)</f>
        <v/>
      </c>
      <c r="J34" s="9" t="str">
        <f aca="false">IF(A34="","",IF(I34&lt;=E34,"Reorder","OK"))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8" t="str">
        <f aca="false">IF(A35="","",SUMIFS(Movements!$D:$D,Movements!$B:$B,A35,Movements!$C:$C,"In"))</f>
        <v/>
      </c>
      <c r="H35" s="8" t="str">
        <f aca="false">IF(A35="","",SUMIFS(Movements!$D:$D,Movements!$B:$B,A35,Movements!$C:$C,"Out"))</f>
        <v/>
      </c>
      <c r="I35" s="8" t="str">
        <f aca="false">IF(A35="","",F35+G35-H35)</f>
        <v/>
      </c>
      <c r="J35" s="9" t="str">
        <f aca="false">IF(A35="","",IF(I35&lt;=E35,"Reorder","OK"))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8" t="str">
        <f aca="false">IF(A36="","",SUMIFS(Movements!$D:$D,Movements!$B:$B,A36,Movements!$C:$C,"In"))</f>
        <v/>
      </c>
      <c r="H36" s="8" t="str">
        <f aca="false">IF(A36="","",SUMIFS(Movements!$D:$D,Movements!$B:$B,A36,Movements!$C:$C,"Out"))</f>
        <v/>
      </c>
      <c r="I36" s="8" t="str">
        <f aca="false">IF(A36="","",F36+G36-H36)</f>
        <v/>
      </c>
      <c r="J36" s="9" t="str">
        <f aca="false">IF(A36="","",IF(I36&lt;=E36,"Reorder","OK"))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8" t="str">
        <f aca="false">IF(A37="","",SUMIFS(Movements!$D:$D,Movements!$B:$B,A37,Movements!$C:$C,"In"))</f>
        <v/>
      </c>
      <c r="H37" s="8" t="str">
        <f aca="false">IF(A37="","",SUMIFS(Movements!$D:$D,Movements!$B:$B,A37,Movements!$C:$C,"Out"))</f>
        <v/>
      </c>
      <c r="I37" s="8" t="str">
        <f aca="false">IF(A37="","",F37+G37-H37)</f>
        <v/>
      </c>
      <c r="J37" s="9" t="str">
        <f aca="false">IF(A37="","",IF(I37&lt;=E37,"Reorder","OK"))</f>
        <v/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8" t="str">
        <f aca="false">IF(A38="","",SUMIFS(Movements!$D:$D,Movements!$B:$B,A38,Movements!$C:$C,"In"))</f>
        <v/>
      </c>
      <c r="H38" s="8" t="str">
        <f aca="false">IF(A38="","",SUMIFS(Movements!$D:$D,Movements!$B:$B,A38,Movements!$C:$C,"Out"))</f>
        <v/>
      </c>
      <c r="I38" s="8" t="str">
        <f aca="false">IF(A38="","",F38+G38-H38)</f>
        <v/>
      </c>
      <c r="J38" s="9" t="str">
        <f aca="false">IF(A38="","",IF(I38&lt;=E38,"Reorder","OK"))</f>
        <v/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8" t="str">
        <f aca="false">IF(A39="","",SUMIFS(Movements!$D:$D,Movements!$B:$B,A39,Movements!$C:$C,"In"))</f>
        <v/>
      </c>
      <c r="H39" s="8" t="str">
        <f aca="false">IF(A39="","",SUMIFS(Movements!$D:$D,Movements!$B:$B,A39,Movements!$C:$C,"Out"))</f>
        <v/>
      </c>
      <c r="I39" s="8" t="str">
        <f aca="false">IF(A39="","",F39+G39-H39)</f>
        <v/>
      </c>
      <c r="J39" s="9" t="str">
        <f aca="false">IF(A39="","",IF(I39&lt;=E39,"Reorder","OK"))</f>
        <v/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8" t="str">
        <f aca="false">IF(A40="","",SUMIFS(Movements!$D:$D,Movements!$B:$B,A40,Movements!$C:$C,"In"))</f>
        <v/>
      </c>
      <c r="H40" s="8" t="str">
        <f aca="false">IF(A40="","",SUMIFS(Movements!$D:$D,Movements!$B:$B,A40,Movements!$C:$C,"Out"))</f>
        <v/>
      </c>
      <c r="I40" s="8" t="str">
        <f aca="false">IF(A40="","",F40+G40-H40)</f>
        <v/>
      </c>
      <c r="J40" s="9" t="str">
        <f aca="false">IF(A40="","",IF(I40&lt;=E40,"Reorder","OK"))</f>
        <v/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8" t="str">
        <f aca="false">IF(A41="","",SUMIFS(Movements!$D:$D,Movements!$B:$B,A41,Movements!$C:$C,"In"))</f>
        <v/>
      </c>
      <c r="H41" s="8" t="str">
        <f aca="false">IF(A41="","",SUMIFS(Movements!$D:$D,Movements!$B:$B,A41,Movements!$C:$C,"Out"))</f>
        <v/>
      </c>
      <c r="I41" s="8" t="str">
        <f aca="false">IF(A41="","",F41+G41-H41)</f>
        <v/>
      </c>
      <c r="J41" s="9" t="str">
        <f aca="false">IF(A41="","",IF(I41&lt;=E41,"Reorder","OK"))</f>
        <v/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8" t="str">
        <f aca="false">IF(A42="","",SUMIFS(Movements!$D:$D,Movements!$B:$B,A42,Movements!$C:$C,"In"))</f>
        <v/>
      </c>
      <c r="H42" s="8" t="str">
        <f aca="false">IF(A42="","",SUMIFS(Movements!$D:$D,Movements!$B:$B,A42,Movements!$C:$C,"Out"))</f>
        <v/>
      </c>
      <c r="I42" s="8" t="str">
        <f aca="false">IF(A42="","",F42+G42-H42)</f>
        <v/>
      </c>
      <c r="J42" s="9" t="str">
        <f aca="false">IF(A42="","",IF(I42&lt;=E42,"Reorder","OK"))</f>
        <v/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8" t="str">
        <f aca="false">IF(A43="","",SUMIFS(Movements!$D:$D,Movements!$B:$B,A43,Movements!$C:$C,"In"))</f>
        <v/>
      </c>
      <c r="H43" s="8" t="str">
        <f aca="false">IF(A43="","",SUMIFS(Movements!$D:$D,Movements!$B:$B,A43,Movements!$C:$C,"Out"))</f>
        <v/>
      </c>
      <c r="I43" s="8" t="str">
        <f aca="false">IF(A43="","",F43+G43-H43)</f>
        <v/>
      </c>
      <c r="J43" s="9" t="str">
        <f aca="false">IF(A43="","",IF(I43&lt;=E43,"Reorder","OK"))</f>
        <v/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8" t="str">
        <f aca="false">IF(A44="","",SUMIFS(Movements!$D:$D,Movements!$B:$B,A44,Movements!$C:$C,"In"))</f>
        <v/>
      </c>
      <c r="H44" s="8" t="str">
        <f aca="false">IF(A44="","",SUMIFS(Movements!$D:$D,Movements!$B:$B,A44,Movements!$C:$C,"Out"))</f>
        <v/>
      </c>
      <c r="I44" s="8" t="str">
        <f aca="false">IF(A44="","",F44+G44-H44)</f>
        <v/>
      </c>
      <c r="J44" s="9" t="str">
        <f aca="false">IF(A44="","",IF(I44&lt;=E44,"Reorder","OK"))</f>
        <v/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8" t="str">
        <f aca="false">IF(A45="","",SUMIFS(Movements!$D:$D,Movements!$B:$B,A45,Movements!$C:$C,"In"))</f>
        <v/>
      </c>
      <c r="H45" s="8" t="str">
        <f aca="false">IF(A45="","",SUMIFS(Movements!$D:$D,Movements!$B:$B,A45,Movements!$C:$C,"Out"))</f>
        <v/>
      </c>
      <c r="I45" s="8" t="str">
        <f aca="false">IF(A45="","",F45+G45-H45)</f>
        <v/>
      </c>
      <c r="J45" s="9" t="str">
        <f aca="false">IF(A45="","",IF(I45&lt;=E45,"Reorder","OK"))</f>
        <v/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8" t="str">
        <f aca="false">IF(A46="","",SUMIFS(Movements!$D:$D,Movements!$B:$B,A46,Movements!$C:$C,"In"))</f>
        <v/>
      </c>
      <c r="H46" s="8" t="str">
        <f aca="false">IF(A46="","",SUMIFS(Movements!$D:$D,Movements!$B:$B,A46,Movements!$C:$C,"Out"))</f>
        <v/>
      </c>
      <c r="I46" s="8" t="str">
        <f aca="false">IF(A46="","",F46+G46-H46)</f>
        <v/>
      </c>
      <c r="J46" s="9" t="str">
        <f aca="false">IF(A46="","",IF(I46&lt;=E46,"Reorder","OK"))</f>
        <v/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8" t="str">
        <f aca="false">IF(A47="","",SUMIFS(Movements!$D:$D,Movements!$B:$B,A47,Movements!$C:$C,"In"))</f>
        <v/>
      </c>
      <c r="H47" s="8" t="str">
        <f aca="false">IF(A47="","",SUMIFS(Movements!$D:$D,Movements!$B:$B,A47,Movements!$C:$C,"Out"))</f>
        <v/>
      </c>
      <c r="I47" s="8" t="str">
        <f aca="false">IF(A47="","",F47+G47-H47)</f>
        <v/>
      </c>
      <c r="J47" s="9" t="str">
        <f aca="false">IF(A47="","",IF(I47&lt;=E47,"Reorder","OK"))</f>
        <v/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8" t="str">
        <f aca="false">IF(A48="","",SUMIFS(Movements!$D:$D,Movements!$B:$B,A48,Movements!$C:$C,"In"))</f>
        <v/>
      </c>
      <c r="H48" s="8" t="str">
        <f aca="false">IF(A48="","",SUMIFS(Movements!$D:$D,Movements!$B:$B,A48,Movements!$C:$C,"Out"))</f>
        <v/>
      </c>
      <c r="I48" s="8" t="str">
        <f aca="false">IF(A48="","",F48+G48-H48)</f>
        <v/>
      </c>
      <c r="J48" s="9" t="str">
        <f aca="false">IF(A48="","",IF(I48&lt;=E48,"Reorder","OK"))</f>
        <v/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8" t="str">
        <f aca="false">IF(A49="","",SUMIFS(Movements!$D:$D,Movements!$B:$B,A49,Movements!$C:$C,"In"))</f>
        <v/>
      </c>
      <c r="H49" s="8" t="str">
        <f aca="false">IF(A49="","",SUMIFS(Movements!$D:$D,Movements!$B:$B,A49,Movements!$C:$C,"Out"))</f>
        <v/>
      </c>
      <c r="I49" s="8" t="str">
        <f aca="false">IF(A49="","",F49+G49-H49)</f>
        <v/>
      </c>
      <c r="J49" s="9" t="str">
        <f aca="false">IF(A49="","",IF(I49&lt;=E49,"Reorder","OK"))</f>
        <v/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8" t="str">
        <f aca="false">IF(A50="","",SUMIFS(Movements!$D:$D,Movements!$B:$B,A50,Movements!$C:$C,"In"))</f>
        <v/>
      </c>
      <c r="H50" s="8" t="str">
        <f aca="false">IF(A50="","",SUMIFS(Movements!$D:$D,Movements!$B:$B,A50,Movements!$C:$C,"Out"))</f>
        <v/>
      </c>
      <c r="I50" s="8" t="str">
        <f aca="false">IF(A50="","",F50+G50-H50)</f>
        <v/>
      </c>
      <c r="J50" s="9" t="str">
        <f aca="false">IF(A50="","",IF(I50&lt;=E50,"Reorder","OK"))</f>
        <v/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8" t="str">
        <f aca="false">IF(A51="","",SUMIFS(Movements!$D:$D,Movements!$B:$B,A51,Movements!$C:$C,"In"))</f>
        <v/>
      </c>
      <c r="H51" s="8" t="str">
        <f aca="false">IF(A51="","",SUMIFS(Movements!$D:$D,Movements!$B:$B,A51,Movements!$C:$C,"Out"))</f>
        <v/>
      </c>
      <c r="I51" s="8" t="str">
        <f aca="false">IF(A51="","",F51+G51-H51)</f>
        <v/>
      </c>
      <c r="J51" s="9" t="str">
        <f aca="false">IF(A51="","",IF(I51&lt;=E51,"Reorder","OK"))</f>
        <v/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8" t="str">
        <f aca="false">IF(A52="","",SUMIFS(Movements!$D:$D,Movements!$B:$B,A52,Movements!$C:$C,"In"))</f>
        <v/>
      </c>
      <c r="H52" s="8" t="str">
        <f aca="false">IF(A52="","",SUMIFS(Movements!$D:$D,Movements!$B:$B,A52,Movements!$C:$C,"Out"))</f>
        <v/>
      </c>
      <c r="I52" s="8" t="str">
        <f aca="false">IF(A52="","",F52+G52-H52)</f>
        <v/>
      </c>
      <c r="J52" s="9" t="str">
        <f aca="false">IF(A52="","",IF(I52&lt;=E52,"Reorder","OK"))</f>
        <v/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8" t="str">
        <f aca="false">IF(A53="","",SUMIFS(Movements!$D:$D,Movements!$B:$B,A53,Movements!$C:$C,"In"))</f>
        <v/>
      </c>
      <c r="H53" s="8" t="str">
        <f aca="false">IF(A53="","",SUMIFS(Movements!$D:$D,Movements!$B:$B,A53,Movements!$C:$C,"Out"))</f>
        <v/>
      </c>
      <c r="I53" s="8" t="str">
        <f aca="false">IF(A53="","",F53+G53-H53)</f>
        <v/>
      </c>
      <c r="J53" s="9" t="str">
        <f aca="false">IF(A53="","",IF(I53&lt;=E53,"Reorder","OK"))</f>
        <v/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8" t="str">
        <f aca="false">IF(A54="","",SUMIFS(Movements!$D:$D,Movements!$B:$B,A54,Movements!$C:$C,"In"))</f>
        <v/>
      </c>
      <c r="H54" s="8" t="str">
        <f aca="false">IF(A54="","",SUMIFS(Movements!$D:$D,Movements!$B:$B,A54,Movements!$C:$C,"Out"))</f>
        <v/>
      </c>
      <c r="I54" s="8" t="str">
        <f aca="false">IF(A54="","",F54+G54-H54)</f>
        <v/>
      </c>
      <c r="J54" s="9" t="str">
        <f aca="false">IF(A54="","",IF(I54&lt;=E54,"Reorder","OK"))</f>
        <v/>
      </c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8" t="str">
        <f aca="false">IF(A55="","",SUMIFS(Movements!$D:$D,Movements!$B:$B,A55,Movements!$C:$C,"In"))</f>
        <v/>
      </c>
      <c r="H55" s="8" t="str">
        <f aca="false">IF(A55="","",SUMIFS(Movements!$D:$D,Movements!$B:$B,A55,Movements!$C:$C,"Out"))</f>
        <v/>
      </c>
      <c r="I55" s="8" t="str">
        <f aca="false">IF(A55="","",F55+G55-H55)</f>
        <v/>
      </c>
      <c r="J55" s="9" t="str">
        <f aca="false">IF(A55="","",IF(I55&lt;=E55,"Reorder","OK"))</f>
        <v/>
      </c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8" t="str">
        <f aca="false">IF(A56="","",SUMIFS(Movements!$D:$D,Movements!$B:$B,A56,Movements!$C:$C,"In"))</f>
        <v/>
      </c>
      <c r="H56" s="8" t="str">
        <f aca="false">IF(A56="","",SUMIFS(Movements!$D:$D,Movements!$B:$B,A56,Movements!$C:$C,"Out"))</f>
        <v/>
      </c>
      <c r="I56" s="8" t="str">
        <f aca="false">IF(A56="","",F56+G56-H56)</f>
        <v/>
      </c>
      <c r="J56" s="9" t="str">
        <f aca="false">IF(A56="","",IF(I56&lt;=E56,"Reorder","OK"))</f>
        <v/>
      </c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8" t="str">
        <f aca="false">IF(A57="","",SUMIFS(Movements!$D:$D,Movements!$B:$B,A57,Movements!$C:$C,"In"))</f>
        <v/>
      </c>
      <c r="H57" s="8" t="str">
        <f aca="false">IF(A57="","",SUMIFS(Movements!$D:$D,Movements!$B:$B,A57,Movements!$C:$C,"Out"))</f>
        <v/>
      </c>
      <c r="I57" s="8" t="str">
        <f aca="false">IF(A57="","",F57+G57-H57)</f>
        <v/>
      </c>
      <c r="J57" s="9" t="str">
        <f aca="false">IF(A57="","",IF(I57&lt;=E57,"Reorder","OK"))</f>
        <v/>
      </c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8" t="str">
        <f aca="false">IF(A58="","",SUMIFS(Movements!$D:$D,Movements!$B:$B,A58,Movements!$C:$C,"In"))</f>
        <v/>
      </c>
      <c r="H58" s="8" t="str">
        <f aca="false">IF(A58="","",SUMIFS(Movements!$D:$D,Movements!$B:$B,A58,Movements!$C:$C,"Out"))</f>
        <v/>
      </c>
      <c r="I58" s="8" t="str">
        <f aca="false">IF(A58="","",F58+G58-H58)</f>
        <v/>
      </c>
      <c r="J58" s="9" t="str">
        <f aca="false">IF(A58="","",IF(I58&lt;=E58,"Reorder","OK"))</f>
        <v/>
      </c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8" t="str">
        <f aca="false">IF(A59="","",SUMIFS(Movements!$D:$D,Movements!$B:$B,A59,Movements!$C:$C,"In"))</f>
        <v/>
      </c>
      <c r="H59" s="8" t="str">
        <f aca="false">IF(A59="","",SUMIFS(Movements!$D:$D,Movements!$B:$B,A59,Movements!$C:$C,"Out"))</f>
        <v/>
      </c>
      <c r="I59" s="8" t="str">
        <f aca="false">IF(A59="","",F59+G59-H59)</f>
        <v/>
      </c>
      <c r="J59" s="9" t="str">
        <f aca="false">IF(A59="","",IF(I59&lt;=E59,"Reorder","OK"))</f>
        <v/>
      </c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8" t="str">
        <f aca="false">IF(A60="","",SUMIFS(Movements!$D:$D,Movements!$B:$B,A60,Movements!$C:$C,"In"))</f>
        <v/>
      </c>
      <c r="H60" s="8" t="str">
        <f aca="false">IF(A60="","",SUMIFS(Movements!$D:$D,Movements!$B:$B,A60,Movements!$C:$C,"Out"))</f>
        <v/>
      </c>
      <c r="I60" s="8" t="str">
        <f aca="false">IF(A60="","",F60+G60-H60)</f>
        <v/>
      </c>
      <c r="J60" s="9" t="str">
        <f aca="false">IF(A60="","",IF(I60&lt;=E60,"Reorder","OK"))</f>
        <v/>
      </c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8" t="str">
        <f aca="false">IF(A61="","",SUMIFS(Movements!$D:$D,Movements!$B:$B,A61,Movements!$C:$C,"In"))</f>
        <v/>
      </c>
      <c r="H61" s="8" t="str">
        <f aca="false">IF(A61="","",SUMIFS(Movements!$D:$D,Movements!$B:$B,A61,Movements!$C:$C,"Out"))</f>
        <v/>
      </c>
      <c r="I61" s="8" t="str">
        <f aca="false">IF(A61="","",F61+G61-H61)</f>
        <v/>
      </c>
      <c r="J61" s="9" t="str">
        <f aca="false">IF(A61="","",IF(I61&lt;=E61,"Reorder","OK"))</f>
        <v/>
      </c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8" t="str">
        <f aca="false">IF(A62="","",SUMIFS(Movements!$D:$D,Movements!$B:$B,A62,Movements!$C:$C,"In"))</f>
        <v/>
      </c>
      <c r="H62" s="8" t="str">
        <f aca="false">IF(A62="","",SUMIFS(Movements!$D:$D,Movements!$B:$B,A62,Movements!$C:$C,"Out"))</f>
        <v/>
      </c>
      <c r="I62" s="8" t="str">
        <f aca="false">IF(A62="","",F62+G62-H62)</f>
        <v/>
      </c>
      <c r="J62" s="9" t="str">
        <f aca="false">IF(A62="","",IF(I62&lt;=E62,"Reorder","OK"))</f>
        <v/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8" t="str">
        <f aca="false">IF(A63="","",SUMIFS(Movements!$D:$D,Movements!$B:$B,A63,Movements!$C:$C,"In"))</f>
        <v/>
      </c>
      <c r="H63" s="8" t="str">
        <f aca="false">IF(A63="","",SUMIFS(Movements!$D:$D,Movements!$B:$B,A63,Movements!$C:$C,"Out"))</f>
        <v/>
      </c>
      <c r="I63" s="8" t="str">
        <f aca="false">IF(A63="","",F63+G63-H63)</f>
        <v/>
      </c>
      <c r="J63" s="9" t="str">
        <f aca="false">IF(A63="","",IF(I63&lt;=E63,"Reorder","OK"))</f>
        <v/>
      </c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8" t="str">
        <f aca="false">IF(A64="","",SUMIFS(Movements!$D:$D,Movements!$B:$B,A64,Movements!$C:$C,"In"))</f>
        <v/>
      </c>
      <c r="H64" s="8" t="str">
        <f aca="false">IF(A64="","",SUMIFS(Movements!$D:$D,Movements!$B:$B,A64,Movements!$C:$C,"Out"))</f>
        <v/>
      </c>
      <c r="I64" s="8" t="str">
        <f aca="false">IF(A64="","",F64+G64-H64)</f>
        <v/>
      </c>
      <c r="J64" s="9" t="str">
        <f aca="false">IF(A64="","",IF(I64&lt;=E64,"Reorder","OK"))</f>
        <v/>
      </c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8" t="str">
        <f aca="false">IF(A65="","",SUMIFS(Movements!$D:$D,Movements!$B:$B,A65,Movements!$C:$C,"In"))</f>
        <v/>
      </c>
      <c r="H65" s="8" t="str">
        <f aca="false">IF(A65="","",SUMIFS(Movements!$D:$D,Movements!$B:$B,A65,Movements!$C:$C,"Out"))</f>
        <v/>
      </c>
      <c r="I65" s="8" t="str">
        <f aca="false">IF(A65="","",F65+G65-H65)</f>
        <v/>
      </c>
      <c r="J65" s="9" t="str">
        <f aca="false">IF(A65="","",IF(I65&lt;=E65,"Reorder","OK"))</f>
        <v/>
      </c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8" t="str">
        <f aca="false">IF(A66="","",SUMIFS(Movements!$D:$D,Movements!$B:$B,A66,Movements!$C:$C,"In"))</f>
        <v/>
      </c>
      <c r="H66" s="8" t="str">
        <f aca="false">IF(A66="","",SUMIFS(Movements!$D:$D,Movements!$B:$B,A66,Movements!$C:$C,"Out"))</f>
        <v/>
      </c>
      <c r="I66" s="8" t="str">
        <f aca="false">IF(A66="","",F66+G66-H66)</f>
        <v/>
      </c>
      <c r="J66" s="9" t="str">
        <f aca="false">IF(A66="","",IF(I66&lt;=E66,"Reorder","OK"))</f>
        <v/>
      </c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8" t="str">
        <f aca="false">IF(A67="","",SUMIFS(Movements!$D:$D,Movements!$B:$B,A67,Movements!$C:$C,"In"))</f>
        <v/>
      </c>
      <c r="H67" s="8" t="str">
        <f aca="false">IF(A67="","",SUMIFS(Movements!$D:$D,Movements!$B:$B,A67,Movements!$C:$C,"Out"))</f>
        <v/>
      </c>
      <c r="I67" s="8" t="str">
        <f aca="false">IF(A67="","",F67+G67-H67)</f>
        <v/>
      </c>
      <c r="J67" s="9" t="str">
        <f aca="false">IF(A67="","",IF(I67&lt;=E67,"Reorder","OK"))</f>
        <v/>
      </c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8" t="str">
        <f aca="false">IF(A68="","",SUMIFS(Movements!$D:$D,Movements!$B:$B,A68,Movements!$C:$C,"In"))</f>
        <v/>
      </c>
      <c r="H68" s="8" t="str">
        <f aca="false">IF(A68="","",SUMIFS(Movements!$D:$D,Movements!$B:$B,A68,Movements!$C:$C,"Out"))</f>
        <v/>
      </c>
      <c r="I68" s="8" t="str">
        <f aca="false">IF(A68="","",F68+G68-H68)</f>
        <v/>
      </c>
      <c r="J68" s="9" t="str">
        <f aca="false">IF(A68="","",IF(I68&lt;=E68,"Reorder","OK"))</f>
        <v/>
      </c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8" t="str">
        <f aca="false">IF(A69="","",SUMIFS(Movements!$D:$D,Movements!$B:$B,A69,Movements!$C:$C,"In"))</f>
        <v/>
      </c>
      <c r="H69" s="8" t="str">
        <f aca="false">IF(A69="","",SUMIFS(Movements!$D:$D,Movements!$B:$B,A69,Movements!$C:$C,"Out"))</f>
        <v/>
      </c>
      <c r="I69" s="8" t="str">
        <f aca="false">IF(A69="","",F69+G69-H69)</f>
        <v/>
      </c>
      <c r="J69" s="9" t="str">
        <f aca="false">IF(A69="","",IF(I69&lt;=E69,"Reorder","OK"))</f>
        <v/>
      </c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8" t="str">
        <f aca="false">IF(A70="","",SUMIFS(Movements!$D:$D,Movements!$B:$B,A70,Movements!$C:$C,"In"))</f>
        <v/>
      </c>
      <c r="H70" s="8" t="str">
        <f aca="false">IF(A70="","",SUMIFS(Movements!$D:$D,Movements!$B:$B,A70,Movements!$C:$C,"Out"))</f>
        <v/>
      </c>
      <c r="I70" s="8" t="str">
        <f aca="false">IF(A70="","",F70+G70-H70)</f>
        <v/>
      </c>
      <c r="J70" s="9" t="str">
        <f aca="false">IF(A70="","",IF(I70&lt;=E70,"Reorder","OK"))</f>
        <v/>
      </c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8" t="str">
        <f aca="false">IF(A71="","",SUMIFS(Movements!$D:$D,Movements!$B:$B,A71,Movements!$C:$C,"In"))</f>
        <v/>
      </c>
      <c r="H71" s="8" t="str">
        <f aca="false">IF(A71="","",SUMIFS(Movements!$D:$D,Movements!$B:$B,A71,Movements!$C:$C,"Out"))</f>
        <v/>
      </c>
      <c r="I71" s="8" t="str">
        <f aca="false">IF(A71="","",F71+G71-H71)</f>
        <v/>
      </c>
      <c r="J71" s="9" t="str">
        <f aca="false">IF(A71="","",IF(I71&lt;=E71,"Reorder","OK"))</f>
        <v/>
      </c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8" t="str">
        <f aca="false">IF(A72="","",SUMIFS(Movements!$D:$D,Movements!$B:$B,A72,Movements!$C:$C,"In"))</f>
        <v/>
      </c>
      <c r="H72" s="8" t="str">
        <f aca="false">IF(A72="","",SUMIFS(Movements!$D:$D,Movements!$B:$B,A72,Movements!$C:$C,"Out"))</f>
        <v/>
      </c>
      <c r="I72" s="8" t="str">
        <f aca="false">IF(A72="","",F72+G72-H72)</f>
        <v/>
      </c>
      <c r="J72" s="9" t="str">
        <f aca="false">IF(A72="","",IF(I72&lt;=E72,"Reorder","OK"))</f>
        <v/>
      </c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8" t="str">
        <f aca="false">IF(A73="","",SUMIFS(Movements!$D:$D,Movements!$B:$B,A73,Movements!$C:$C,"In"))</f>
        <v/>
      </c>
      <c r="H73" s="8" t="str">
        <f aca="false">IF(A73="","",SUMIFS(Movements!$D:$D,Movements!$B:$B,A73,Movements!$C:$C,"Out"))</f>
        <v/>
      </c>
      <c r="I73" s="8" t="str">
        <f aca="false">IF(A73="","",F73+G73-H73)</f>
        <v/>
      </c>
      <c r="J73" s="9" t="str">
        <f aca="false">IF(A73="","",IF(I73&lt;=E73,"Reorder","OK"))</f>
        <v/>
      </c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8" t="str">
        <f aca="false">IF(A74="","",SUMIFS(Movements!$D:$D,Movements!$B:$B,A74,Movements!$C:$C,"In"))</f>
        <v/>
      </c>
      <c r="H74" s="8" t="str">
        <f aca="false">IF(A74="","",SUMIFS(Movements!$D:$D,Movements!$B:$B,A74,Movements!$C:$C,"Out"))</f>
        <v/>
      </c>
      <c r="I74" s="8" t="str">
        <f aca="false">IF(A74="","",F74+G74-H74)</f>
        <v/>
      </c>
      <c r="J74" s="9" t="str">
        <f aca="false">IF(A74="","",IF(I74&lt;=E74,"Reorder","OK"))</f>
        <v/>
      </c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8" t="str">
        <f aca="false">IF(A75="","",SUMIFS(Movements!$D:$D,Movements!$B:$B,A75,Movements!$C:$C,"In"))</f>
        <v/>
      </c>
      <c r="H75" s="8" t="str">
        <f aca="false">IF(A75="","",SUMIFS(Movements!$D:$D,Movements!$B:$B,A75,Movements!$C:$C,"Out"))</f>
        <v/>
      </c>
      <c r="I75" s="8" t="str">
        <f aca="false">IF(A75="","",F75+G75-H75)</f>
        <v/>
      </c>
      <c r="J75" s="9" t="str">
        <f aca="false">IF(A75="","",IF(I75&lt;=E75,"Reorder","OK"))</f>
        <v/>
      </c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8" t="str">
        <f aca="false">IF(A76="","",SUMIFS(Movements!$D:$D,Movements!$B:$B,A76,Movements!$C:$C,"In"))</f>
        <v/>
      </c>
      <c r="H76" s="8" t="str">
        <f aca="false">IF(A76="","",SUMIFS(Movements!$D:$D,Movements!$B:$B,A76,Movements!$C:$C,"Out"))</f>
        <v/>
      </c>
      <c r="I76" s="8" t="str">
        <f aca="false">IF(A76="","",F76+G76-H76)</f>
        <v/>
      </c>
      <c r="J76" s="9" t="str">
        <f aca="false">IF(A76="","",IF(I76&lt;=E76,"Reorder","OK"))</f>
        <v/>
      </c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8" t="str">
        <f aca="false">IF(A77="","",SUMIFS(Movements!$D:$D,Movements!$B:$B,A77,Movements!$C:$C,"In"))</f>
        <v/>
      </c>
      <c r="H77" s="8" t="str">
        <f aca="false">IF(A77="","",SUMIFS(Movements!$D:$D,Movements!$B:$B,A77,Movements!$C:$C,"Out"))</f>
        <v/>
      </c>
      <c r="I77" s="8" t="str">
        <f aca="false">IF(A77="","",F77+G77-H77)</f>
        <v/>
      </c>
      <c r="J77" s="9" t="str">
        <f aca="false">IF(A77="","",IF(I77&lt;=E77,"Reorder","OK"))</f>
        <v/>
      </c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8" t="str">
        <f aca="false">IF(A78="","",SUMIFS(Movements!$D:$D,Movements!$B:$B,A78,Movements!$C:$C,"In"))</f>
        <v/>
      </c>
      <c r="H78" s="8" t="str">
        <f aca="false">IF(A78="","",SUMIFS(Movements!$D:$D,Movements!$B:$B,A78,Movements!$C:$C,"Out"))</f>
        <v/>
      </c>
      <c r="I78" s="8" t="str">
        <f aca="false">IF(A78="","",F78+G78-H78)</f>
        <v/>
      </c>
      <c r="J78" s="9" t="str">
        <f aca="false">IF(A78="","",IF(I78&lt;=E78,"Reorder","OK"))</f>
        <v/>
      </c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8" t="str">
        <f aca="false">IF(A79="","",SUMIFS(Movements!$D:$D,Movements!$B:$B,A79,Movements!$C:$C,"In"))</f>
        <v/>
      </c>
      <c r="H79" s="8" t="str">
        <f aca="false">IF(A79="","",SUMIFS(Movements!$D:$D,Movements!$B:$B,A79,Movements!$C:$C,"Out"))</f>
        <v/>
      </c>
      <c r="I79" s="8" t="str">
        <f aca="false">IF(A79="","",F79+G79-H79)</f>
        <v/>
      </c>
      <c r="J79" s="9" t="str">
        <f aca="false">IF(A79="","",IF(I79&lt;=E79,"Reorder","OK"))</f>
        <v/>
      </c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8" t="str">
        <f aca="false">IF(A80="","",SUMIFS(Movements!$D:$D,Movements!$B:$B,A80,Movements!$C:$C,"In"))</f>
        <v/>
      </c>
      <c r="H80" s="8" t="str">
        <f aca="false">IF(A80="","",SUMIFS(Movements!$D:$D,Movements!$B:$B,A80,Movements!$C:$C,"Out"))</f>
        <v/>
      </c>
      <c r="I80" s="8" t="str">
        <f aca="false">IF(A80="","",F80+G80-H80)</f>
        <v/>
      </c>
      <c r="J80" s="9" t="str">
        <f aca="false">IF(A80="","",IF(I80&lt;=E80,"Reorder","OK"))</f>
        <v/>
      </c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8" t="str">
        <f aca="false">IF(A81="","",SUMIFS(Movements!$D:$D,Movements!$B:$B,A81,Movements!$C:$C,"In"))</f>
        <v/>
      </c>
      <c r="H81" s="8" t="str">
        <f aca="false">IF(A81="","",SUMIFS(Movements!$D:$D,Movements!$B:$B,A81,Movements!$C:$C,"Out"))</f>
        <v/>
      </c>
      <c r="I81" s="8" t="str">
        <f aca="false">IF(A81="","",F81+G81-H81)</f>
        <v/>
      </c>
      <c r="J81" s="9" t="str">
        <f aca="false">IF(A81="","",IF(I81&lt;=E81,"Reorder","OK"))</f>
        <v/>
      </c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8" t="str">
        <f aca="false">IF(A82="","",SUMIFS(Movements!$D:$D,Movements!$B:$B,A82,Movements!$C:$C,"In"))</f>
        <v/>
      </c>
      <c r="H82" s="8" t="str">
        <f aca="false">IF(A82="","",SUMIFS(Movements!$D:$D,Movements!$B:$B,A82,Movements!$C:$C,"Out"))</f>
        <v/>
      </c>
      <c r="I82" s="8" t="str">
        <f aca="false">IF(A82="","",F82+G82-H82)</f>
        <v/>
      </c>
      <c r="J82" s="9" t="str">
        <f aca="false">IF(A82="","",IF(I82&lt;=E82,"Reorder","OK"))</f>
        <v/>
      </c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8" t="str">
        <f aca="false">IF(A83="","",SUMIFS(Movements!$D:$D,Movements!$B:$B,A83,Movements!$C:$C,"In"))</f>
        <v/>
      </c>
      <c r="H83" s="8" t="str">
        <f aca="false">IF(A83="","",SUMIFS(Movements!$D:$D,Movements!$B:$B,A83,Movements!$C:$C,"Out"))</f>
        <v/>
      </c>
      <c r="I83" s="8" t="str">
        <f aca="false">IF(A83="","",F83+G83-H83)</f>
        <v/>
      </c>
      <c r="J83" s="9" t="str">
        <f aca="false">IF(A83="","",IF(I83&lt;=E83,"Reorder","OK"))</f>
        <v/>
      </c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8" t="str">
        <f aca="false">IF(A84="","",SUMIFS(Movements!$D:$D,Movements!$B:$B,A84,Movements!$C:$C,"In"))</f>
        <v/>
      </c>
      <c r="H84" s="8" t="str">
        <f aca="false">IF(A84="","",SUMIFS(Movements!$D:$D,Movements!$B:$B,A84,Movements!$C:$C,"Out"))</f>
        <v/>
      </c>
      <c r="I84" s="8" t="str">
        <f aca="false">IF(A84="","",F84+G84-H84)</f>
        <v/>
      </c>
      <c r="J84" s="9" t="str">
        <f aca="false">IF(A84="","",IF(I84&lt;=E84,"Reorder","OK"))</f>
        <v/>
      </c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8" t="str">
        <f aca="false">IF(A85="","",SUMIFS(Movements!$D:$D,Movements!$B:$B,A85,Movements!$C:$C,"In"))</f>
        <v/>
      </c>
      <c r="H85" s="8" t="str">
        <f aca="false">IF(A85="","",SUMIFS(Movements!$D:$D,Movements!$B:$B,A85,Movements!$C:$C,"Out"))</f>
        <v/>
      </c>
      <c r="I85" s="8" t="str">
        <f aca="false">IF(A85="","",F85+G85-H85)</f>
        <v/>
      </c>
      <c r="J85" s="9" t="str">
        <f aca="false">IF(A85="","",IF(I85&lt;=E85,"Reorder","OK"))</f>
        <v/>
      </c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8" t="str">
        <f aca="false">IF(A86="","",SUMIFS(Movements!$D:$D,Movements!$B:$B,A86,Movements!$C:$C,"In"))</f>
        <v/>
      </c>
      <c r="H86" s="8" t="str">
        <f aca="false">IF(A86="","",SUMIFS(Movements!$D:$D,Movements!$B:$B,A86,Movements!$C:$C,"Out"))</f>
        <v/>
      </c>
      <c r="I86" s="8" t="str">
        <f aca="false">IF(A86="","",F86+G86-H86)</f>
        <v/>
      </c>
      <c r="J86" s="9" t="str">
        <f aca="false">IF(A86="","",IF(I86&lt;=E86,"Reorder","OK"))</f>
        <v/>
      </c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8" t="str">
        <f aca="false">IF(A87="","",SUMIFS(Movements!$D:$D,Movements!$B:$B,A87,Movements!$C:$C,"In"))</f>
        <v/>
      </c>
      <c r="H87" s="8" t="str">
        <f aca="false">IF(A87="","",SUMIFS(Movements!$D:$D,Movements!$B:$B,A87,Movements!$C:$C,"Out"))</f>
        <v/>
      </c>
      <c r="I87" s="8" t="str">
        <f aca="false">IF(A87="","",F87+G87-H87)</f>
        <v/>
      </c>
      <c r="J87" s="9" t="str">
        <f aca="false">IF(A87="","",IF(I87&lt;=E87,"Reorder","OK"))</f>
        <v/>
      </c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8" t="str">
        <f aca="false">IF(A88="","",SUMIFS(Movements!$D:$D,Movements!$B:$B,A88,Movements!$C:$C,"In"))</f>
        <v/>
      </c>
      <c r="H88" s="8" t="str">
        <f aca="false">IF(A88="","",SUMIFS(Movements!$D:$D,Movements!$B:$B,A88,Movements!$C:$C,"Out"))</f>
        <v/>
      </c>
      <c r="I88" s="8" t="str">
        <f aca="false">IF(A88="","",F88+G88-H88)</f>
        <v/>
      </c>
      <c r="J88" s="9" t="str">
        <f aca="false">IF(A88="","",IF(I88&lt;=E88,"Reorder","OK"))</f>
        <v/>
      </c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8" t="str">
        <f aca="false">IF(A89="","",SUMIFS(Movements!$D:$D,Movements!$B:$B,A89,Movements!$C:$C,"In"))</f>
        <v/>
      </c>
      <c r="H89" s="8" t="str">
        <f aca="false">IF(A89="","",SUMIFS(Movements!$D:$D,Movements!$B:$B,A89,Movements!$C:$C,"Out"))</f>
        <v/>
      </c>
      <c r="I89" s="8" t="str">
        <f aca="false">IF(A89="","",F89+G89-H89)</f>
        <v/>
      </c>
      <c r="J89" s="9" t="str">
        <f aca="false">IF(A89="","",IF(I89&lt;=E89,"Reorder","OK"))</f>
        <v/>
      </c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8" t="str">
        <f aca="false">IF(A90="","",SUMIFS(Movements!$D:$D,Movements!$B:$B,A90,Movements!$C:$C,"In"))</f>
        <v/>
      </c>
      <c r="H90" s="8" t="str">
        <f aca="false">IF(A90="","",SUMIFS(Movements!$D:$D,Movements!$B:$B,A90,Movements!$C:$C,"Out"))</f>
        <v/>
      </c>
      <c r="I90" s="8" t="str">
        <f aca="false">IF(A90="","",F90+G90-H90)</f>
        <v/>
      </c>
      <c r="J90" s="9" t="str">
        <f aca="false">IF(A90="","",IF(I90&lt;=E90,"Reorder","OK"))</f>
        <v/>
      </c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8" t="str">
        <f aca="false">IF(A91="","",SUMIFS(Movements!$D:$D,Movements!$B:$B,A91,Movements!$C:$C,"In"))</f>
        <v/>
      </c>
      <c r="H91" s="8" t="str">
        <f aca="false">IF(A91="","",SUMIFS(Movements!$D:$D,Movements!$B:$B,A91,Movements!$C:$C,"Out"))</f>
        <v/>
      </c>
      <c r="I91" s="8" t="str">
        <f aca="false">IF(A91="","",F91+G91-H91)</f>
        <v/>
      </c>
      <c r="J91" s="9" t="str">
        <f aca="false">IF(A91="","",IF(I91&lt;=E91,"Reorder","OK"))</f>
        <v/>
      </c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8" t="str">
        <f aca="false">IF(A92="","",SUMIFS(Movements!$D:$D,Movements!$B:$B,A92,Movements!$C:$C,"In"))</f>
        <v/>
      </c>
      <c r="H92" s="8" t="str">
        <f aca="false">IF(A92="","",SUMIFS(Movements!$D:$D,Movements!$B:$B,A92,Movements!$C:$C,"Out"))</f>
        <v/>
      </c>
      <c r="I92" s="8" t="str">
        <f aca="false">IF(A92="","",F92+G92-H92)</f>
        <v/>
      </c>
      <c r="J92" s="9" t="str">
        <f aca="false">IF(A92="","",IF(I92&lt;=E92,"Reorder","OK"))</f>
        <v/>
      </c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8" t="str">
        <f aca="false">IF(A93="","",SUMIFS(Movements!$D:$D,Movements!$B:$B,A93,Movements!$C:$C,"In"))</f>
        <v/>
      </c>
      <c r="H93" s="8" t="str">
        <f aca="false">IF(A93="","",SUMIFS(Movements!$D:$D,Movements!$B:$B,A93,Movements!$C:$C,"Out"))</f>
        <v/>
      </c>
      <c r="I93" s="8" t="str">
        <f aca="false">IF(A93="","",F93+G93-H93)</f>
        <v/>
      </c>
      <c r="J93" s="9" t="str">
        <f aca="false">IF(A93="","",IF(I93&lt;=E93,"Reorder","OK"))</f>
        <v/>
      </c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8" t="str">
        <f aca="false">IF(A94="","",SUMIFS(Movements!$D:$D,Movements!$B:$B,A94,Movements!$C:$C,"In"))</f>
        <v/>
      </c>
      <c r="H94" s="8" t="str">
        <f aca="false">IF(A94="","",SUMIFS(Movements!$D:$D,Movements!$B:$B,A94,Movements!$C:$C,"Out"))</f>
        <v/>
      </c>
      <c r="I94" s="8" t="str">
        <f aca="false">IF(A94="","",F94+G94-H94)</f>
        <v/>
      </c>
      <c r="J94" s="9" t="str">
        <f aca="false">IF(A94="","",IF(I94&lt;=E94,"Reorder","OK"))</f>
        <v/>
      </c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8" t="str">
        <f aca="false">IF(A95="","",SUMIFS(Movements!$D:$D,Movements!$B:$B,A95,Movements!$C:$C,"In"))</f>
        <v/>
      </c>
      <c r="H95" s="8" t="str">
        <f aca="false">IF(A95="","",SUMIFS(Movements!$D:$D,Movements!$B:$B,A95,Movements!$C:$C,"Out"))</f>
        <v/>
      </c>
      <c r="I95" s="8" t="str">
        <f aca="false">IF(A95="","",F95+G95-H95)</f>
        <v/>
      </c>
      <c r="J95" s="9" t="str">
        <f aca="false">IF(A95="","",IF(I95&lt;=E95,"Reorder","OK"))</f>
        <v/>
      </c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8" t="str">
        <f aca="false">IF(A96="","",SUMIFS(Movements!$D:$D,Movements!$B:$B,A96,Movements!$C:$C,"In"))</f>
        <v/>
      </c>
      <c r="H96" s="8" t="str">
        <f aca="false">IF(A96="","",SUMIFS(Movements!$D:$D,Movements!$B:$B,A96,Movements!$C:$C,"Out"))</f>
        <v/>
      </c>
      <c r="I96" s="8" t="str">
        <f aca="false">IF(A96="","",F96+G96-H96)</f>
        <v/>
      </c>
      <c r="J96" s="9" t="str">
        <f aca="false">IF(A96="","",IF(I96&lt;=E96,"Reorder","OK"))</f>
        <v/>
      </c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8" t="str">
        <f aca="false">IF(A97="","",SUMIFS(Movements!$D:$D,Movements!$B:$B,A97,Movements!$C:$C,"In"))</f>
        <v/>
      </c>
      <c r="H97" s="8" t="str">
        <f aca="false">IF(A97="","",SUMIFS(Movements!$D:$D,Movements!$B:$B,A97,Movements!$C:$C,"Out"))</f>
        <v/>
      </c>
      <c r="I97" s="8" t="str">
        <f aca="false">IF(A97="","",F97+G97-H97)</f>
        <v/>
      </c>
      <c r="J97" s="9" t="str">
        <f aca="false">IF(A97="","",IF(I97&lt;=E97,"Reorder","OK"))</f>
        <v/>
      </c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8" t="str">
        <f aca="false">IF(A98="","",SUMIFS(Movements!$D:$D,Movements!$B:$B,A98,Movements!$C:$C,"In"))</f>
        <v/>
      </c>
      <c r="H98" s="8" t="str">
        <f aca="false">IF(A98="","",SUMIFS(Movements!$D:$D,Movements!$B:$B,A98,Movements!$C:$C,"Out"))</f>
        <v/>
      </c>
      <c r="I98" s="8" t="str">
        <f aca="false">IF(A98="","",F98+G98-H98)</f>
        <v/>
      </c>
      <c r="J98" s="9" t="str">
        <f aca="false">IF(A98="","",IF(I98&lt;=E98,"Reorder","OK"))</f>
        <v/>
      </c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8" t="str">
        <f aca="false">IF(A99="","",SUMIFS(Movements!$D:$D,Movements!$B:$B,A99,Movements!$C:$C,"In"))</f>
        <v/>
      </c>
      <c r="H99" s="8" t="str">
        <f aca="false">IF(A99="","",SUMIFS(Movements!$D:$D,Movements!$B:$B,A99,Movements!$C:$C,"Out"))</f>
        <v/>
      </c>
      <c r="I99" s="8" t="str">
        <f aca="false">IF(A99="","",F99+G99-H99)</f>
        <v/>
      </c>
      <c r="J99" s="9" t="str">
        <f aca="false">IF(A99="","",IF(I99&lt;=E99,"Reorder","OK"))</f>
        <v/>
      </c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8" t="str">
        <f aca="false">IF(A100="","",SUMIFS(Movements!$D:$D,Movements!$B:$B,A100,Movements!$C:$C,"In"))</f>
        <v/>
      </c>
      <c r="H100" s="8" t="str">
        <f aca="false">IF(A100="","",SUMIFS(Movements!$D:$D,Movements!$B:$B,A100,Movements!$C:$C,"Out"))</f>
        <v/>
      </c>
      <c r="I100" s="8" t="str">
        <f aca="false">IF(A100="","",F100+G100-H100)</f>
        <v/>
      </c>
      <c r="J100" s="9" t="str">
        <f aca="false">IF(A100="","",IF(I100&lt;=E100,"Reorder","OK"))</f>
        <v/>
      </c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8" t="str">
        <f aca="false">IF(A101="","",SUMIFS(Movements!$D:$D,Movements!$B:$B,A101,Movements!$C:$C,"In"))</f>
        <v/>
      </c>
      <c r="H101" s="8" t="str">
        <f aca="false">IF(A101="","",SUMIFS(Movements!$D:$D,Movements!$B:$B,A101,Movements!$C:$C,"Out"))</f>
        <v/>
      </c>
      <c r="I101" s="8" t="str">
        <f aca="false">IF(A101="","",F101+G101-H101)</f>
        <v/>
      </c>
      <c r="J101" s="9" t="str">
        <f aca="false">IF(A101="","",IF(I101&lt;=E101,"Reorder","OK"))</f>
        <v/>
      </c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8" t="str">
        <f aca="false">IF(A102="","",SUMIFS(Movements!$D:$D,Movements!$B:$B,A102,Movements!$C:$C,"In"))</f>
        <v/>
      </c>
      <c r="H102" s="8" t="str">
        <f aca="false">IF(A102="","",SUMIFS(Movements!$D:$D,Movements!$B:$B,A102,Movements!$C:$C,"Out"))</f>
        <v/>
      </c>
      <c r="I102" s="8" t="str">
        <f aca="false">IF(A102="","",F102+G102-H102)</f>
        <v/>
      </c>
      <c r="J102" s="9" t="str">
        <f aca="false">IF(A102="","",IF(I102&lt;=E102,"Reorder","OK"))</f>
        <v/>
      </c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8" t="str">
        <f aca="false">IF(A103="","",SUMIFS(Movements!$D:$D,Movements!$B:$B,A103,Movements!$C:$C,"In"))</f>
        <v/>
      </c>
      <c r="H103" s="8" t="str">
        <f aca="false">IF(A103="","",SUMIFS(Movements!$D:$D,Movements!$B:$B,A103,Movements!$C:$C,"Out"))</f>
        <v/>
      </c>
      <c r="I103" s="8" t="str">
        <f aca="false">IF(A103="","",F103+G103-H103)</f>
        <v/>
      </c>
      <c r="J103" s="9" t="str">
        <f aca="false">IF(A103="","",IF(I103&lt;=E103,"Reorder","OK"))</f>
        <v/>
      </c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8" t="str">
        <f aca="false">IF(A104="","",SUMIFS(Movements!$D:$D,Movements!$B:$B,A104,Movements!$C:$C,"In"))</f>
        <v/>
      </c>
      <c r="H104" s="8" t="str">
        <f aca="false">IF(A104="","",SUMIFS(Movements!$D:$D,Movements!$B:$B,A104,Movements!$C:$C,"Out"))</f>
        <v/>
      </c>
      <c r="I104" s="8" t="str">
        <f aca="false">IF(A104="","",F104+G104-H104)</f>
        <v/>
      </c>
      <c r="J104" s="9" t="str">
        <f aca="false">IF(A104="","",IF(I104&lt;=E104,"Reorder","OK"))</f>
        <v/>
      </c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8" t="str">
        <f aca="false">IF(A105="","",SUMIFS(Movements!$D:$D,Movements!$B:$B,A105,Movements!$C:$C,"In"))</f>
        <v/>
      </c>
      <c r="H105" s="8" t="str">
        <f aca="false">IF(A105="","",SUMIFS(Movements!$D:$D,Movements!$B:$B,A105,Movements!$C:$C,"Out"))</f>
        <v/>
      </c>
      <c r="I105" s="8" t="str">
        <f aca="false">IF(A105="","",F105+G105-H105)</f>
        <v/>
      </c>
      <c r="J105" s="9" t="str">
        <f aca="false">IF(A105="","",IF(I105&lt;=E105,"Reorder","OK"))</f>
        <v/>
      </c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8" t="str">
        <f aca="false">IF(A106="","",SUMIFS(Movements!$D:$D,Movements!$B:$B,A106,Movements!$C:$C,"In"))</f>
        <v/>
      </c>
      <c r="H106" s="8" t="str">
        <f aca="false">IF(A106="","",SUMIFS(Movements!$D:$D,Movements!$B:$B,A106,Movements!$C:$C,"Out"))</f>
        <v/>
      </c>
      <c r="I106" s="8" t="str">
        <f aca="false">IF(A106="","",F106+G106-H106)</f>
        <v/>
      </c>
      <c r="J106" s="9" t="str">
        <f aca="false">IF(A106="","",IF(I106&lt;=E106,"Reorder","OK"))</f>
        <v/>
      </c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8" t="str">
        <f aca="false">IF(A107="","",SUMIFS(Movements!$D:$D,Movements!$B:$B,A107,Movements!$C:$C,"In"))</f>
        <v/>
      </c>
      <c r="H107" s="8" t="str">
        <f aca="false">IF(A107="","",SUMIFS(Movements!$D:$D,Movements!$B:$B,A107,Movements!$C:$C,"Out"))</f>
        <v/>
      </c>
      <c r="I107" s="8" t="str">
        <f aca="false">IF(A107="","",F107+G107-H107)</f>
        <v/>
      </c>
      <c r="J107" s="9" t="str">
        <f aca="false">IF(A107="","",IF(I107&lt;=E107,"Reorder","OK"))</f>
        <v/>
      </c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8" t="str">
        <f aca="false">IF(A108="","",SUMIFS(Movements!$D:$D,Movements!$B:$B,A108,Movements!$C:$C,"In"))</f>
        <v/>
      </c>
      <c r="H108" s="8" t="str">
        <f aca="false">IF(A108="","",SUMIFS(Movements!$D:$D,Movements!$B:$B,A108,Movements!$C:$C,"Out"))</f>
        <v/>
      </c>
      <c r="I108" s="8" t="str">
        <f aca="false">IF(A108="","",F108+G108-H108)</f>
        <v/>
      </c>
      <c r="J108" s="9" t="str">
        <f aca="false">IF(A108="","",IF(I108&lt;=E108,"Reorder","OK"))</f>
        <v/>
      </c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8" t="str">
        <f aca="false">IF(A109="","",SUMIFS(Movements!$D:$D,Movements!$B:$B,A109,Movements!$C:$C,"In"))</f>
        <v/>
      </c>
      <c r="H109" s="8" t="str">
        <f aca="false">IF(A109="","",SUMIFS(Movements!$D:$D,Movements!$B:$B,A109,Movements!$C:$C,"Out"))</f>
        <v/>
      </c>
      <c r="I109" s="8" t="str">
        <f aca="false">IF(A109="","",F109+G109-H109)</f>
        <v/>
      </c>
      <c r="J109" s="9" t="str">
        <f aca="false">IF(A109="","",IF(I109&lt;=E109,"Reorder","OK"))</f>
        <v/>
      </c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8" t="str">
        <f aca="false">IF(A110="","",SUMIFS(Movements!$D:$D,Movements!$B:$B,A110,Movements!$C:$C,"In"))</f>
        <v/>
      </c>
      <c r="H110" s="8" t="str">
        <f aca="false">IF(A110="","",SUMIFS(Movements!$D:$D,Movements!$B:$B,A110,Movements!$C:$C,"Out"))</f>
        <v/>
      </c>
      <c r="I110" s="8" t="str">
        <f aca="false">IF(A110="","",F110+G110-H110)</f>
        <v/>
      </c>
      <c r="J110" s="9" t="str">
        <f aca="false">IF(A110="","",IF(I110&lt;=E110,"Reorder","OK"))</f>
        <v/>
      </c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8" t="str">
        <f aca="false">IF(A111="","",SUMIFS(Movements!$D:$D,Movements!$B:$B,A111,Movements!$C:$C,"In"))</f>
        <v/>
      </c>
      <c r="H111" s="8" t="str">
        <f aca="false">IF(A111="","",SUMIFS(Movements!$D:$D,Movements!$B:$B,A111,Movements!$C:$C,"Out"))</f>
        <v/>
      </c>
      <c r="I111" s="8" t="str">
        <f aca="false">IF(A111="","",F111+G111-H111)</f>
        <v/>
      </c>
      <c r="J111" s="9" t="str">
        <f aca="false">IF(A111="","",IF(I111&lt;=E111,"Reorder","OK"))</f>
        <v/>
      </c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8" t="str">
        <f aca="false">IF(A112="","",SUMIFS(Movements!$D:$D,Movements!$B:$B,A112,Movements!$C:$C,"In"))</f>
        <v/>
      </c>
      <c r="H112" s="8" t="str">
        <f aca="false">IF(A112="","",SUMIFS(Movements!$D:$D,Movements!$B:$B,A112,Movements!$C:$C,"Out"))</f>
        <v/>
      </c>
      <c r="I112" s="8" t="str">
        <f aca="false">IF(A112="","",F112+G112-H112)</f>
        <v/>
      </c>
      <c r="J112" s="9" t="str">
        <f aca="false">IF(A112="","",IF(I112&lt;=E112,"Reorder","OK"))</f>
        <v/>
      </c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8" t="str">
        <f aca="false">IF(A113="","",SUMIFS(Movements!$D:$D,Movements!$B:$B,A113,Movements!$C:$C,"In"))</f>
        <v/>
      </c>
      <c r="H113" s="8" t="str">
        <f aca="false">IF(A113="","",SUMIFS(Movements!$D:$D,Movements!$B:$B,A113,Movements!$C:$C,"Out"))</f>
        <v/>
      </c>
      <c r="I113" s="8" t="str">
        <f aca="false">IF(A113="","",F113+G113-H113)</f>
        <v/>
      </c>
      <c r="J113" s="9" t="str">
        <f aca="false">IF(A113="","",IF(I113&lt;=E113,"Reorder","OK"))</f>
        <v/>
      </c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8" t="str">
        <f aca="false">IF(A114="","",SUMIFS(Movements!$D:$D,Movements!$B:$B,A114,Movements!$C:$C,"In"))</f>
        <v/>
      </c>
      <c r="H114" s="8" t="str">
        <f aca="false">IF(A114="","",SUMIFS(Movements!$D:$D,Movements!$B:$B,A114,Movements!$C:$C,"Out"))</f>
        <v/>
      </c>
      <c r="I114" s="8" t="str">
        <f aca="false">IF(A114="","",F114+G114-H114)</f>
        <v/>
      </c>
      <c r="J114" s="9" t="str">
        <f aca="false">IF(A114="","",IF(I114&lt;=E114,"Reorder","OK"))</f>
        <v/>
      </c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8" t="str">
        <f aca="false">IF(A115="","",SUMIFS(Movements!$D:$D,Movements!$B:$B,A115,Movements!$C:$C,"In"))</f>
        <v/>
      </c>
      <c r="H115" s="8" t="str">
        <f aca="false">IF(A115="","",SUMIFS(Movements!$D:$D,Movements!$B:$B,A115,Movements!$C:$C,"Out"))</f>
        <v/>
      </c>
      <c r="I115" s="8" t="str">
        <f aca="false">IF(A115="","",F115+G115-H115)</f>
        <v/>
      </c>
      <c r="J115" s="9" t="str">
        <f aca="false">IF(A115="","",IF(I115&lt;=E115,"Reorder","OK"))</f>
        <v/>
      </c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8" t="str">
        <f aca="false">IF(A116="","",SUMIFS(Movements!$D:$D,Movements!$B:$B,A116,Movements!$C:$C,"In"))</f>
        <v/>
      </c>
      <c r="H116" s="8" t="str">
        <f aca="false">IF(A116="","",SUMIFS(Movements!$D:$D,Movements!$B:$B,A116,Movements!$C:$C,"Out"))</f>
        <v/>
      </c>
      <c r="I116" s="8" t="str">
        <f aca="false">IF(A116="","",F116+G116-H116)</f>
        <v/>
      </c>
      <c r="J116" s="9" t="str">
        <f aca="false">IF(A116="","",IF(I116&lt;=E116,"Reorder","OK"))</f>
        <v/>
      </c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8" t="str">
        <f aca="false">IF(A117="","",SUMIFS(Movements!$D:$D,Movements!$B:$B,A117,Movements!$C:$C,"In"))</f>
        <v/>
      </c>
      <c r="H117" s="8" t="str">
        <f aca="false">IF(A117="","",SUMIFS(Movements!$D:$D,Movements!$B:$B,A117,Movements!$C:$C,"Out"))</f>
        <v/>
      </c>
      <c r="I117" s="8" t="str">
        <f aca="false">IF(A117="","",F117+G117-H117)</f>
        <v/>
      </c>
      <c r="J117" s="9" t="str">
        <f aca="false">IF(A117="","",IF(I117&lt;=E117,"Reorder","OK"))</f>
        <v/>
      </c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8" t="str">
        <f aca="false">IF(A118="","",SUMIFS(Movements!$D:$D,Movements!$B:$B,A118,Movements!$C:$C,"In"))</f>
        <v/>
      </c>
      <c r="H118" s="8" t="str">
        <f aca="false">IF(A118="","",SUMIFS(Movements!$D:$D,Movements!$B:$B,A118,Movements!$C:$C,"Out"))</f>
        <v/>
      </c>
      <c r="I118" s="8" t="str">
        <f aca="false">IF(A118="","",F118+G118-H118)</f>
        <v/>
      </c>
      <c r="J118" s="9" t="str">
        <f aca="false">IF(A118="","",IF(I118&lt;=E118,"Reorder","OK"))</f>
        <v/>
      </c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8" t="str">
        <f aca="false">IF(A119="","",SUMIFS(Movements!$D:$D,Movements!$B:$B,A119,Movements!$C:$C,"In"))</f>
        <v/>
      </c>
      <c r="H119" s="8" t="str">
        <f aca="false">IF(A119="","",SUMIFS(Movements!$D:$D,Movements!$B:$B,A119,Movements!$C:$C,"Out"))</f>
        <v/>
      </c>
      <c r="I119" s="8" t="str">
        <f aca="false">IF(A119="","",F119+G119-H119)</f>
        <v/>
      </c>
      <c r="J119" s="9" t="str">
        <f aca="false">IF(A119="","",IF(I119&lt;=E119,"Reorder","OK"))</f>
        <v/>
      </c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8" t="str">
        <f aca="false">IF(A120="","",SUMIFS(Movements!$D:$D,Movements!$B:$B,A120,Movements!$C:$C,"In"))</f>
        <v/>
      </c>
      <c r="H120" s="8" t="str">
        <f aca="false">IF(A120="","",SUMIFS(Movements!$D:$D,Movements!$B:$B,A120,Movements!$C:$C,"Out"))</f>
        <v/>
      </c>
      <c r="I120" s="8" t="str">
        <f aca="false">IF(A120="","",F120+G120-H120)</f>
        <v/>
      </c>
      <c r="J120" s="9" t="str">
        <f aca="false">IF(A120="","",IF(I120&lt;=E120,"Reorder","OK"))</f>
        <v/>
      </c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8" t="str">
        <f aca="false">IF(A121="","",SUMIFS(Movements!$D:$D,Movements!$B:$B,A121,Movements!$C:$C,"In"))</f>
        <v/>
      </c>
      <c r="H121" s="8" t="str">
        <f aca="false">IF(A121="","",SUMIFS(Movements!$D:$D,Movements!$B:$B,A121,Movements!$C:$C,"Out"))</f>
        <v/>
      </c>
      <c r="I121" s="8" t="str">
        <f aca="false">IF(A121="","",F121+G121-H121)</f>
        <v/>
      </c>
      <c r="J121" s="9" t="str">
        <f aca="false">IF(A121="","",IF(I121&lt;=E121,"Reorder","OK"))</f>
        <v/>
      </c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8" t="str">
        <f aca="false">IF(A122="","",SUMIFS(Movements!$D:$D,Movements!$B:$B,A122,Movements!$C:$C,"In"))</f>
        <v/>
      </c>
      <c r="H122" s="8" t="str">
        <f aca="false">IF(A122="","",SUMIFS(Movements!$D:$D,Movements!$B:$B,A122,Movements!$C:$C,"Out"))</f>
        <v/>
      </c>
      <c r="I122" s="8" t="str">
        <f aca="false">IF(A122="","",F122+G122-H122)</f>
        <v/>
      </c>
      <c r="J122" s="9" t="str">
        <f aca="false">IF(A122="","",IF(I122&lt;=E122,"Reorder","OK"))</f>
        <v/>
      </c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8" t="str">
        <f aca="false">IF(A123="","",SUMIFS(Movements!$D:$D,Movements!$B:$B,A123,Movements!$C:$C,"In"))</f>
        <v/>
      </c>
      <c r="H123" s="8" t="str">
        <f aca="false">IF(A123="","",SUMIFS(Movements!$D:$D,Movements!$B:$B,A123,Movements!$C:$C,"Out"))</f>
        <v/>
      </c>
      <c r="I123" s="8" t="str">
        <f aca="false">IF(A123="","",F123+G123-H123)</f>
        <v/>
      </c>
      <c r="J123" s="9" t="str">
        <f aca="false">IF(A123="","",IF(I123&lt;=E123,"Reorder","OK"))</f>
        <v/>
      </c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8" t="str">
        <f aca="false">IF(A124="","",SUMIFS(Movements!$D:$D,Movements!$B:$B,A124,Movements!$C:$C,"In"))</f>
        <v/>
      </c>
      <c r="H124" s="8" t="str">
        <f aca="false">IF(A124="","",SUMIFS(Movements!$D:$D,Movements!$B:$B,A124,Movements!$C:$C,"Out"))</f>
        <v/>
      </c>
      <c r="I124" s="8" t="str">
        <f aca="false">IF(A124="","",F124+G124-H124)</f>
        <v/>
      </c>
      <c r="J124" s="9" t="str">
        <f aca="false">IF(A124="","",IF(I124&lt;=E124,"Reorder","OK"))</f>
        <v/>
      </c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8" t="str">
        <f aca="false">IF(A125="","",SUMIFS(Movements!$D:$D,Movements!$B:$B,A125,Movements!$C:$C,"In"))</f>
        <v/>
      </c>
      <c r="H125" s="8" t="str">
        <f aca="false">IF(A125="","",SUMIFS(Movements!$D:$D,Movements!$B:$B,A125,Movements!$C:$C,"Out"))</f>
        <v/>
      </c>
      <c r="I125" s="8" t="str">
        <f aca="false">IF(A125="","",F125+G125-H125)</f>
        <v/>
      </c>
      <c r="J125" s="9" t="str">
        <f aca="false">IF(A125="","",IF(I125&lt;=E125,"Reorder","OK"))</f>
        <v/>
      </c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8" t="str">
        <f aca="false">IF(A126="","",SUMIFS(Movements!$D:$D,Movements!$B:$B,A126,Movements!$C:$C,"In"))</f>
        <v/>
      </c>
      <c r="H126" s="8" t="str">
        <f aca="false">IF(A126="","",SUMIFS(Movements!$D:$D,Movements!$B:$B,A126,Movements!$C:$C,"Out"))</f>
        <v/>
      </c>
      <c r="I126" s="8" t="str">
        <f aca="false">IF(A126="","",F126+G126-H126)</f>
        <v/>
      </c>
      <c r="J126" s="9" t="str">
        <f aca="false">IF(A126="","",IF(I126&lt;=E126,"Reorder","OK"))</f>
        <v/>
      </c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8" t="str">
        <f aca="false">IF(A127="","",SUMIFS(Movements!$D:$D,Movements!$B:$B,A127,Movements!$C:$C,"In"))</f>
        <v/>
      </c>
      <c r="H127" s="8" t="str">
        <f aca="false">IF(A127="","",SUMIFS(Movements!$D:$D,Movements!$B:$B,A127,Movements!$C:$C,"Out"))</f>
        <v/>
      </c>
      <c r="I127" s="8" t="str">
        <f aca="false">IF(A127="","",F127+G127-H127)</f>
        <v/>
      </c>
      <c r="J127" s="9" t="str">
        <f aca="false">IF(A127="","",IF(I127&lt;=E127,"Reorder","OK"))</f>
        <v/>
      </c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8" t="str">
        <f aca="false">IF(A128="","",SUMIFS(Movements!$D:$D,Movements!$B:$B,A128,Movements!$C:$C,"In"))</f>
        <v/>
      </c>
      <c r="H128" s="8" t="str">
        <f aca="false">IF(A128="","",SUMIFS(Movements!$D:$D,Movements!$B:$B,A128,Movements!$C:$C,"Out"))</f>
        <v/>
      </c>
      <c r="I128" s="8" t="str">
        <f aca="false">IF(A128="","",F128+G128-H128)</f>
        <v/>
      </c>
      <c r="J128" s="9" t="str">
        <f aca="false">IF(A128="","",IF(I128&lt;=E128,"Reorder","OK"))</f>
        <v/>
      </c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8" t="str">
        <f aca="false">IF(A129="","",SUMIFS(Movements!$D:$D,Movements!$B:$B,A129,Movements!$C:$C,"In"))</f>
        <v/>
      </c>
      <c r="H129" s="8" t="str">
        <f aca="false">IF(A129="","",SUMIFS(Movements!$D:$D,Movements!$B:$B,A129,Movements!$C:$C,"Out"))</f>
        <v/>
      </c>
      <c r="I129" s="8" t="str">
        <f aca="false">IF(A129="","",F129+G129-H129)</f>
        <v/>
      </c>
      <c r="J129" s="9" t="str">
        <f aca="false">IF(A129="","",IF(I129&lt;=E129,"Reorder","OK"))</f>
        <v/>
      </c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8" t="str">
        <f aca="false">IF(A130="","",SUMIFS(Movements!$D:$D,Movements!$B:$B,A130,Movements!$C:$C,"In"))</f>
        <v/>
      </c>
      <c r="H130" s="8" t="str">
        <f aca="false">IF(A130="","",SUMIFS(Movements!$D:$D,Movements!$B:$B,A130,Movements!$C:$C,"Out"))</f>
        <v/>
      </c>
      <c r="I130" s="8" t="str">
        <f aca="false">IF(A130="","",F130+G130-H130)</f>
        <v/>
      </c>
      <c r="J130" s="9" t="str">
        <f aca="false">IF(A130="","",IF(I130&lt;=E130,"Reorder","OK"))</f>
        <v/>
      </c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8" t="str">
        <f aca="false">IF(A131="","",SUMIFS(Movements!$D:$D,Movements!$B:$B,A131,Movements!$C:$C,"In"))</f>
        <v/>
      </c>
      <c r="H131" s="8" t="str">
        <f aca="false">IF(A131="","",SUMIFS(Movements!$D:$D,Movements!$B:$B,A131,Movements!$C:$C,"Out"))</f>
        <v/>
      </c>
      <c r="I131" s="8" t="str">
        <f aca="false">IF(A131="","",F131+G131-H131)</f>
        <v/>
      </c>
      <c r="J131" s="9" t="str">
        <f aca="false">IF(A131="","",IF(I131&lt;=E131,"Reorder","OK"))</f>
        <v/>
      </c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8" t="str">
        <f aca="false">IF(A132="","",SUMIFS(Movements!$D:$D,Movements!$B:$B,A132,Movements!$C:$C,"In"))</f>
        <v/>
      </c>
      <c r="H132" s="8" t="str">
        <f aca="false">IF(A132="","",SUMIFS(Movements!$D:$D,Movements!$B:$B,A132,Movements!$C:$C,"Out"))</f>
        <v/>
      </c>
      <c r="I132" s="8" t="str">
        <f aca="false">IF(A132="","",F132+G132-H132)</f>
        <v/>
      </c>
      <c r="J132" s="9" t="str">
        <f aca="false">IF(A132="","",IF(I132&lt;=E132,"Reorder","OK"))</f>
        <v/>
      </c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8" t="str">
        <f aca="false">IF(A133="","",SUMIFS(Movements!$D:$D,Movements!$B:$B,A133,Movements!$C:$C,"In"))</f>
        <v/>
      </c>
      <c r="H133" s="8" t="str">
        <f aca="false">IF(A133="","",SUMIFS(Movements!$D:$D,Movements!$B:$B,A133,Movements!$C:$C,"Out"))</f>
        <v/>
      </c>
      <c r="I133" s="8" t="str">
        <f aca="false">IF(A133="","",F133+G133-H133)</f>
        <v/>
      </c>
      <c r="J133" s="9" t="str">
        <f aca="false">IF(A133="","",IF(I133&lt;=E133,"Reorder","OK"))</f>
        <v/>
      </c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8" t="str">
        <f aca="false">IF(A134="","",SUMIFS(Movements!$D:$D,Movements!$B:$B,A134,Movements!$C:$C,"In"))</f>
        <v/>
      </c>
      <c r="H134" s="8" t="str">
        <f aca="false">IF(A134="","",SUMIFS(Movements!$D:$D,Movements!$B:$B,A134,Movements!$C:$C,"Out"))</f>
        <v/>
      </c>
      <c r="I134" s="8" t="str">
        <f aca="false">IF(A134="","",F134+G134-H134)</f>
        <v/>
      </c>
      <c r="J134" s="9" t="str">
        <f aca="false">IF(A134="","",IF(I134&lt;=E134,"Reorder","OK"))</f>
        <v/>
      </c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8" t="str">
        <f aca="false">IF(A135="","",SUMIFS(Movements!$D:$D,Movements!$B:$B,A135,Movements!$C:$C,"In"))</f>
        <v/>
      </c>
      <c r="H135" s="8" t="str">
        <f aca="false">IF(A135="","",SUMIFS(Movements!$D:$D,Movements!$B:$B,A135,Movements!$C:$C,"Out"))</f>
        <v/>
      </c>
      <c r="I135" s="8" t="str">
        <f aca="false">IF(A135="","",F135+G135-H135)</f>
        <v/>
      </c>
      <c r="J135" s="9" t="str">
        <f aca="false">IF(A135="","",IF(I135&lt;=E135,"Reorder","OK"))</f>
        <v/>
      </c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8" t="str">
        <f aca="false">IF(A136="","",SUMIFS(Movements!$D:$D,Movements!$B:$B,A136,Movements!$C:$C,"In"))</f>
        <v/>
      </c>
      <c r="H136" s="8" t="str">
        <f aca="false">IF(A136="","",SUMIFS(Movements!$D:$D,Movements!$B:$B,A136,Movements!$C:$C,"Out"))</f>
        <v/>
      </c>
      <c r="I136" s="8" t="str">
        <f aca="false">IF(A136="","",F136+G136-H136)</f>
        <v/>
      </c>
      <c r="J136" s="9" t="str">
        <f aca="false">IF(A136="","",IF(I136&lt;=E136,"Reorder","OK"))</f>
        <v/>
      </c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8" t="str">
        <f aca="false">IF(A137="","",SUMIFS(Movements!$D:$D,Movements!$B:$B,A137,Movements!$C:$C,"In"))</f>
        <v/>
      </c>
      <c r="H137" s="8" t="str">
        <f aca="false">IF(A137="","",SUMIFS(Movements!$D:$D,Movements!$B:$B,A137,Movements!$C:$C,"Out"))</f>
        <v/>
      </c>
      <c r="I137" s="8" t="str">
        <f aca="false">IF(A137="","",F137+G137-H137)</f>
        <v/>
      </c>
      <c r="J137" s="9" t="str">
        <f aca="false">IF(A137="","",IF(I137&lt;=E137,"Reorder","OK"))</f>
        <v/>
      </c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8" t="str">
        <f aca="false">IF(A138="","",SUMIFS(Movements!$D:$D,Movements!$B:$B,A138,Movements!$C:$C,"In"))</f>
        <v/>
      </c>
      <c r="H138" s="8" t="str">
        <f aca="false">IF(A138="","",SUMIFS(Movements!$D:$D,Movements!$B:$B,A138,Movements!$C:$C,"Out"))</f>
        <v/>
      </c>
      <c r="I138" s="8" t="str">
        <f aca="false">IF(A138="","",F138+G138-H138)</f>
        <v/>
      </c>
      <c r="J138" s="9" t="str">
        <f aca="false">IF(A138="","",IF(I138&lt;=E138,"Reorder","OK"))</f>
        <v/>
      </c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8" t="str">
        <f aca="false">IF(A139="","",SUMIFS(Movements!$D:$D,Movements!$B:$B,A139,Movements!$C:$C,"In"))</f>
        <v/>
      </c>
      <c r="H139" s="8" t="str">
        <f aca="false">IF(A139="","",SUMIFS(Movements!$D:$D,Movements!$B:$B,A139,Movements!$C:$C,"Out"))</f>
        <v/>
      </c>
      <c r="I139" s="8" t="str">
        <f aca="false">IF(A139="","",F139+G139-H139)</f>
        <v/>
      </c>
      <c r="J139" s="9" t="str">
        <f aca="false">IF(A139="","",IF(I139&lt;=E139,"Reorder","OK"))</f>
        <v/>
      </c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8" t="str">
        <f aca="false">IF(A140="","",SUMIFS(Movements!$D:$D,Movements!$B:$B,A140,Movements!$C:$C,"In"))</f>
        <v/>
      </c>
      <c r="H140" s="8" t="str">
        <f aca="false">IF(A140="","",SUMIFS(Movements!$D:$D,Movements!$B:$B,A140,Movements!$C:$C,"Out"))</f>
        <v/>
      </c>
      <c r="I140" s="8" t="str">
        <f aca="false">IF(A140="","",F140+G140-H140)</f>
        <v/>
      </c>
      <c r="J140" s="9" t="str">
        <f aca="false">IF(A140="","",IF(I140&lt;=E140,"Reorder","OK"))</f>
        <v/>
      </c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8" t="str">
        <f aca="false">IF(A141="","",SUMIFS(Movements!$D:$D,Movements!$B:$B,A141,Movements!$C:$C,"In"))</f>
        <v/>
      </c>
      <c r="H141" s="8" t="str">
        <f aca="false">IF(A141="","",SUMIFS(Movements!$D:$D,Movements!$B:$B,A141,Movements!$C:$C,"Out"))</f>
        <v/>
      </c>
      <c r="I141" s="8" t="str">
        <f aca="false">IF(A141="","",F141+G141-H141)</f>
        <v/>
      </c>
      <c r="J141" s="9" t="str">
        <f aca="false">IF(A141="","",IF(I141&lt;=E141,"Reorder","OK"))</f>
        <v/>
      </c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8" t="str">
        <f aca="false">IF(A142="","",SUMIFS(Movements!$D:$D,Movements!$B:$B,A142,Movements!$C:$C,"In"))</f>
        <v/>
      </c>
      <c r="H142" s="8" t="str">
        <f aca="false">IF(A142="","",SUMIFS(Movements!$D:$D,Movements!$B:$B,A142,Movements!$C:$C,"Out"))</f>
        <v/>
      </c>
      <c r="I142" s="8" t="str">
        <f aca="false">IF(A142="","",F142+G142-H142)</f>
        <v/>
      </c>
      <c r="J142" s="9" t="str">
        <f aca="false">IF(A142="","",IF(I142&lt;=E142,"Reorder","OK"))</f>
        <v/>
      </c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8" t="str">
        <f aca="false">IF(A143="","",SUMIFS(Movements!$D:$D,Movements!$B:$B,A143,Movements!$C:$C,"In"))</f>
        <v/>
      </c>
      <c r="H143" s="8" t="str">
        <f aca="false">IF(A143="","",SUMIFS(Movements!$D:$D,Movements!$B:$B,A143,Movements!$C:$C,"Out"))</f>
        <v/>
      </c>
      <c r="I143" s="8" t="str">
        <f aca="false">IF(A143="","",F143+G143-H143)</f>
        <v/>
      </c>
      <c r="J143" s="9" t="str">
        <f aca="false">IF(A143="","",IF(I143&lt;=E143,"Reorder","OK"))</f>
        <v/>
      </c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8" t="str">
        <f aca="false">IF(A144="","",SUMIFS(Movements!$D:$D,Movements!$B:$B,A144,Movements!$C:$C,"In"))</f>
        <v/>
      </c>
      <c r="H144" s="8" t="str">
        <f aca="false">IF(A144="","",SUMIFS(Movements!$D:$D,Movements!$B:$B,A144,Movements!$C:$C,"Out"))</f>
        <v/>
      </c>
      <c r="I144" s="8" t="str">
        <f aca="false">IF(A144="","",F144+G144-H144)</f>
        <v/>
      </c>
      <c r="J144" s="9" t="str">
        <f aca="false">IF(A144="","",IF(I144&lt;=E144,"Reorder","OK"))</f>
        <v/>
      </c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8" t="str">
        <f aca="false">IF(A145="","",SUMIFS(Movements!$D:$D,Movements!$B:$B,A145,Movements!$C:$C,"In"))</f>
        <v/>
      </c>
      <c r="H145" s="8" t="str">
        <f aca="false">IF(A145="","",SUMIFS(Movements!$D:$D,Movements!$B:$B,A145,Movements!$C:$C,"Out"))</f>
        <v/>
      </c>
      <c r="I145" s="8" t="str">
        <f aca="false">IF(A145="","",F145+G145-H145)</f>
        <v/>
      </c>
      <c r="J145" s="9" t="str">
        <f aca="false">IF(A145="","",IF(I145&lt;=E145,"Reorder","OK"))</f>
        <v/>
      </c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8" t="str">
        <f aca="false">IF(A146="","",SUMIFS(Movements!$D:$D,Movements!$B:$B,A146,Movements!$C:$C,"In"))</f>
        <v/>
      </c>
      <c r="H146" s="8" t="str">
        <f aca="false">IF(A146="","",SUMIFS(Movements!$D:$D,Movements!$B:$B,A146,Movements!$C:$C,"Out"))</f>
        <v/>
      </c>
      <c r="I146" s="8" t="str">
        <f aca="false">IF(A146="","",F146+G146-H146)</f>
        <v/>
      </c>
      <c r="J146" s="9" t="str">
        <f aca="false">IF(A146="","",IF(I146&lt;=E146,"Reorder","OK"))</f>
        <v/>
      </c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8" t="str">
        <f aca="false">IF(A147="","",SUMIFS(Movements!$D:$D,Movements!$B:$B,A147,Movements!$C:$C,"In"))</f>
        <v/>
      </c>
      <c r="H147" s="8" t="str">
        <f aca="false">IF(A147="","",SUMIFS(Movements!$D:$D,Movements!$B:$B,A147,Movements!$C:$C,"Out"))</f>
        <v/>
      </c>
      <c r="I147" s="8" t="str">
        <f aca="false">IF(A147="","",F147+G147-H147)</f>
        <v/>
      </c>
      <c r="J147" s="9" t="str">
        <f aca="false">IF(A147="","",IF(I147&lt;=E147,"Reorder","OK"))</f>
        <v/>
      </c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8" t="str">
        <f aca="false">IF(A148="","",SUMIFS(Movements!$D:$D,Movements!$B:$B,A148,Movements!$C:$C,"In"))</f>
        <v/>
      </c>
      <c r="H148" s="8" t="str">
        <f aca="false">IF(A148="","",SUMIFS(Movements!$D:$D,Movements!$B:$B,A148,Movements!$C:$C,"Out"))</f>
        <v/>
      </c>
      <c r="I148" s="8" t="str">
        <f aca="false">IF(A148="","",F148+G148-H148)</f>
        <v/>
      </c>
      <c r="J148" s="9" t="str">
        <f aca="false">IF(A148="","",IF(I148&lt;=E148,"Reorder","OK"))</f>
        <v/>
      </c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8" t="str">
        <f aca="false">IF(A149="","",SUMIFS(Movements!$D:$D,Movements!$B:$B,A149,Movements!$C:$C,"In"))</f>
        <v/>
      </c>
      <c r="H149" s="8" t="str">
        <f aca="false">IF(A149="","",SUMIFS(Movements!$D:$D,Movements!$B:$B,A149,Movements!$C:$C,"Out"))</f>
        <v/>
      </c>
      <c r="I149" s="8" t="str">
        <f aca="false">IF(A149="","",F149+G149-H149)</f>
        <v/>
      </c>
      <c r="J149" s="9" t="str">
        <f aca="false">IF(A149="","",IF(I149&lt;=E149,"Reorder","OK"))</f>
        <v/>
      </c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8" t="str">
        <f aca="false">IF(A150="","",SUMIFS(Movements!$D:$D,Movements!$B:$B,A150,Movements!$C:$C,"In"))</f>
        <v/>
      </c>
      <c r="H150" s="8" t="str">
        <f aca="false">IF(A150="","",SUMIFS(Movements!$D:$D,Movements!$B:$B,A150,Movements!$C:$C,"Out"))</f>
        <v/>
      </c>
      <c r="I150" s="8" t="str">
        <f aca="false">IF(A150="","",F150+G150-H150)</f>
        <v/>
      </c>
      <c r="J150" s="9" t="str">
        <f aca="false">IF(A150="","",IF(I150&lt;=E150,"Reorder","OK"))</f>
        <v/>
      </c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8" t="str">
        <f aca="false">IF(A151="","",SUMIFS(Movements!$D:$D,Movements!$B:$B,A151,Movements!$C:$C,"In"))</f>
        <v/>
      </c>
      <c r="H151" s="8" t="str">
        <f aca="false">IF(A151="","",SUMIFS(Movements!$D:$D,Movements!$B:$B,A151,Movements!$C:$C,"Out"))</f>
        <v/>
      </c>
      <c r="I151" s="8" t="str">
        <f aca="false">IF(A151="","",F151+G151-H151)</f>
        <v/>
      </c>
      <c r="J151" s="9" t="str">
        <f aca="false">IF(A151="","",IF(I151&lt;=E151,"Reorder","OK"))</f>
        <v/>
      </c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8" t="str">
        <f aca="false">IF(A152="","",SUMIFS(Movements!$D:$D,Movements!$B:$B,A152,Movements!$C:$C,"In"))</f>
        <v/>
      </c>
      <c r="H152" s="8" t="str">
        <f aca="false">IF(A152="","",SUMIFS(Movements!$D:$D,Movements!$B:$B,A152,Movements!$C:$C,"Out"))</f>
        <v/>
      </c>
      <c r="I152" s="8" t="str">
        <f aca="false">IF(A152="","",F152+G152-H152)</f>
        <v/>
      </c>
      <c r="J152" s="9" t="str">
        <f aca="false">IF(A152="","",IF(I152&lt;=E152,"Reorder","OK"))</f>
        <v/>
      </c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8" t="str">
        <f aca="false">IF(A153="","",SUMIFS(Movements!$D:$D,Movements!$B:$B,A153,Movements!$C:$C,"In"))</f>
        <v/>
      </c>
      <c r="H153" s="8" t="str">
        <f aca="false">IF(A153="","",SUMIFS(Movements!$D:$D,Movements!$B:$B,A153,Movements!$C:$C,"Out"))</f>
        <v/>
      </c>
      <c r="I153" s="8" t="str">
        <f aca="false">IF(A153="","",F153+G153-H153)</f>
        <v/>
      </c>
      <c r="J153" s="9" t="str">
        <f aca="false">IF(A153="","",IF(I153&lt;=E153,"Reorder","OK"))</f>
        <v/>
      </c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8" t="str">
        <f aca="false">IF(A154="","",SUMIFS(Movements!$D:$D,Movements!$B:$B,A154,Movements!$C:$C,"In"))</f>
        <v/>
      </c>
      <c r="H154" s="8" t="str">
        <f aca="false">IF(A154="","",SUMIFS(Movements!$D:$D,Movements!$B:$B,A154,Movements!$C:$C,"Out"))</f>
        <v/>
      </c>
      <c r="I154" s="8" t="str">
        <f aca="false">IF(A154="","",F154+G154-H154)</f>
        <v/>
      </c>
      <c r="J154" s="9" t="str">
        <f aca="false">IF(A154="","",IF(I154&lt;=E154,"Reorder","OK"))</f>
        <v/>
      </c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8" t="str">
        <f aca="false">IF(A155="","",SUMIFS(Movements!$D:$D,Movements!$B:$B,A155,Movements!$C:$C,"In"))</f>
        <v/>
      </c>
      <c r="H155" s="8" t="str">
        <f aca="false">IF(A155="","",SUMIFS(Movements!$D:$D,Movements!$B:$B,A155,Movements!$C:$C,"Out"))</f>
        <v/>
      </c>
      <c r="I155" s="8" t="str">
        <f aca="false">IF(A155="","",F155+G155-H155)</f>
        <v/>
      </c>
      <c r="J155" s="9" t="str">
        <f aca="false">IF(A155="","",IF(I155&lt;=E155,"Reorder","OK"))</f>
        <v/>
      </c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8" t="str">
        <f aca="false">IF(A156="","",SUMIFS(Movements!$D:$D,Movements!$B:$B,A156,Movements!$C:$C,"In"))</f>
        <v/>
      </c>
      <c r="H156" s="8" t="str">
        <f aca="false">IF(A156="","",SUMIFS(Movements!$D:$D,Movements!$B:$B,A156,Movements!$C:$C,"Out"))</f>
        <v/>
      </c>
      <c r="I156" s="8" t="str">
        <f aca="false">IF(A156="","",F156+G156-H156)</f>
        <v/>
      </c>
      <c r="J156" s="9" t="str">
        <f aca="false">IF(A156="","",IF(I156&lt;=E156,"Reorder","OK"))</f>
        <v/>
      </c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8" t="str">
        <f aca="false">IF(A157="","",SUMIFS(Movements!$D:$D,Movements!$B:$B,A157,Movements!$C:$C,"In"))</f>
        <v/>
      </c>
      <c r="H157" s="8" t="str">
        <f aca="false">IF(A157="","",SUMIFS(Movements!$D:$D,Movements!$B:$B,A157,Movements!$C:$C,"Out"))</f>
        <v/>
      </c>
      <c r="I157" s="8" t="str">
        <f aca="false">IF(A157="","",F157+G157-H157)</f>
        <v/>
      </c>
      <c r="J157" s="9" t="str">
        <f aca="false">IF(A157="","",IF(I157&lt;=E157,"Reorder","OK"))</f>
        <v/>
      </c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8" t="str">
        <f aca="false">IF(A158="","",SUMIFS(Movements!$D:$D,Movements!$B:$B,A158,Movements!$C:$C,"In"))</f>
        <v/>
      </c>
      <c r="H158" s="8" t="str">
        <f aca="false">IF(A158="","",SUMIFS(Movements!$D:$D,Movements!$B:$B,A158,Movements!$C:$C,"Out"))</f>
        <v/>
      </c>
      <c r="I158" s="8" t="str">
        <f aca="false">IF(A158="","",F158+G158-H158)</f>
        <v/>
      </c>
      <c r="J158" s="9" t="str">
        <f aca="false">IF(A158="","",IF(I158&lt;=E158,"Reorder","OK"))</f>
        <v/>
      </c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8" t="str">
        <f aca="false">IF(A159="","",SUMIFS(Movements!$D:$D,Movements!$B:$B,A159,Movements!$C:$C,"In"))</f>
        <v/>
      </c>
      <c r="H159" s="8" t="str">
        <f aca="false">IF(A159="","",SUMIFS(Movements!$D:$D,Movements!$B:$B,A159,Movements!$C:$C,"Out"))</f>
        <v/>
      </c>
      <c r="I159" s="8" t="str">
        <f aca="false">IF(A159="","",F159+G159-H159)</f>
        <v/>
      </c>
      <c r="J159" s="9" t="str">
        <f aca="false">IF(A159="","",IF(I159&lt;=E159,"Reorder","OK"))</f>
        <v/>
      </c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8" t="str">
        <f aca="false">IF(A160="","",SUMIFS(Movements!$D:$D,Movements!$B:$B,A160,Movements!$C:$C,"In"))</f>
        <v/>
      </c>
      <c r="H160" s="8" t="str">
        <f aca="false">IF(A160="","",SUMIFS(Movements!$D:$D,Movements!$B:$B,A160,Movements!$C:$C,"Out"))</f>
        <v/>
      </c>
      <c r="I160" s="8" t="str">
        <f aca="false">IF(A160="","",F160+G160-H160)</f>
        <v/>
      </c>
      <c r="J160" s="9" t="str">
        <f aca="false">IF(A160="","",IF(I160&lt;=E160,"Reorder","OK"))</f>
        <v/>
      </c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8" t="str">
        <f aca="false">IF(A161="","",SUMIFS(Movements!$D:$D,Movements!$B:$B,A161,Movements!$C:$C,"In"))</f>
        <v/>
      </c>
      <c r="H161" s="8" t="str">
        <f aca="false">IF(A161="","",SUMIFS(Movements!$D:$D,Movements!$B:$B,A161,Movements!$C:$C,"Out"))</f>
        <v/>
      </c>
      <c r="I161" s="8" t="str">
        <f aca="false">IF(A161="","",F161+G161-H161)</f>
        <v/>
      </c>
      <c r="J161" s="9" t="str">
        <f aca="false">IF(A161="","",IF(I161&lt;=E161,"Reorder","OK"))</f>
        <v/>
      </c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8" t="str">
        <f aca="false">IF(A162="","",SUMIFS(Movements!$D:$D,Movements!$B:$B,A162,Movements!$C:$C,"In"))</f>
        <v/>
      </c>
      <c r="H162" s="8" t="str">
        <f aca="false">IF(A162="","",SUMIFS(Movements!$D:$D,Movements!$B:$B,A162,Movements!$C:$C,"Out"))</f>
        <v/>
      </c>
      <c r="I162" s="8" t="str">
        <f aca="false">IF(A162="","",F162+G162-H162)</f>
        <v/>
      </c>
      <c r="J162" s="9" t="str">
        <f aca="false">IF(A162="","",IF(I162&lt;=E162,"Reorder","OK"))</f>
        <v/>
      </c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8" t="str">
        <f aca="false">IF(A163="","",SUMIFS(Movements!$D:$D,Movements!$B:$B,A163,Movements!$C:$C,"In"))</f>
        <v/>
      </c>
      <c r="H163" s="8" t="str">
        <f aca="false">IF(A163="","",SUMIFS(Movements!$D:$D,Movements!$B:$B,A163,Movements!$C:$C,"Out"))</f>
        <v/>
      </c>
      <c r="I163" s="8" t="str">
        <f aca="false">IF(A163="","",F163+G163-H163)</f>
        <v/>
      </c>
      <c r="J163" s="9" t="str">
        <f aca="false">IF(A163="","",IF(I163&lt;=E163,"Reorder","OK"))</f>
        <v/>
      </c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8" t="str">
        <f aca="false">IF(A164="","",SUMIFS(Movements!$D:$D,Movements!$B:$B,A164,Movements!$C:$C,"In"))</f>
        <v/>
      </c>
      <c r="H164" s="8" t="str">
        <f aca="false">IF(A164="","",SUMIFS(Movements!$D:$D,Movements!$B:$B,A164,Movements!$C:$C,"Out"))</f>
        <v/>
      </c>
      <c r="I164" s="8" t="str">
        <f aca="false">IF(A164="","",F164+G164-H164)</f>
        <v/>
      </c>
      <c r="J164" s="9" t="str">
        <f aca="false">IF(A164="","",IF(I164&lt;=E164,"Reorder","OK"))</f>
        <v/>
      </c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8" t="str">
        <f aca="false">IF(A165="","",SUMIFS(Movements!$D:$D,Movements!$B:$B,A165,Movements!$C:$C,"In"))</f>
        <v/>
      </c>
      <c r="H165" s="8" t="str">
        <f aca="false">IF(A165="","",SUMIFS(Movements!$D:$D,Movements!$B:$B,A165,Movements!$C:$C,"Out"))</f>
        <v/>
      </c>
      <c r="I165" s="8" t="str">
        <f aca="false">IF(A165="","",F165+G165-H165)</f>
        <v/>
      </c>
      <c r="J165" s="9" t="str">
        <f aca="false">IF(A165="","",IF(I165&lt;=E165,"Reorder","OK"))</f>
        <v/>
      </c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8" t="str">
        <f aca="false">IF(A166="","",SUMIFS(Movements!$D:$D,Movements!$B:$B,A166,Movements!$C:$C,"In"))</f>
        <v/>
      </c>
      <c r="H166" s="8" t="str">
        <f aca="false">IF(A166="","",SUMIFS(Movements!$D:$D,Movements!$B:$B,A166,Movements!$C:$C,"Out"))</f>
        <v/>
      </c>
      <c r="I166" s="8" t="str">
        <f aca="false">IF(A166="","",F166+G166-H166)</f>
        <v/>
      </c>
      <c r="J166" s="9" t="str">
        <f aca="false">IF(A166="","",IF(I166&lt;=E166,"Reorder","OK"))</f>
        <v/>
      </c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8" t="str">
        <f aca="false">IF(A167="","",SUMIFS(Movements!$D:$D,Movements!$B:$B,A167,Movements!$C:$C,"In"))</f>
        <v/>
      </c>
      <c r="H167" s="8" t="str">
        <f aca="false">IF(A167="","",SUMIFS(Movements!$D:$D,Movements!$B:$B,A167,Movements!$C:$C,"Out"))</f>
        <v/>
      </c>
      <c r="I167" s="8" t="str">
        <f aca="false">IF(A167="","",F167+G167-H167)</f>
        <v/>
      </c>
      <c r="J167" s="9" t="str">
        <f aca="false">IF(A167="","",IF(I167&lt;=E167,"Reorder","OK"))</f>
        <v/>
      </c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8" t="str">
        <f aca="false">IF(A168="","",SUMIFS(Movements!$D:$D,Movements!$B:$B,A168,Movements!$C:$C,"In"))</f>
        <v/>
      </c>
      <c r="H168" s="8" t="str">
        <f aca="false">IF(A168="","",SUMIFS(Movements!$D:$D,Movements!$B:$B,A168,Movements!$C:$C,"Out"))</f>
        <v/>
      </c>
      <c r="I168" s="8" t="str">
        <f aca="false">IF(A168="","",F168+G168-H168)</f>
        <v/>
      </c>
      <c r="J168" s="9" t="str">
        <f aca="false">IF(A168="","",IF(I168&lt;=E168,"Reorder","OK"))</f>
        <v/>
      </c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8" t="str">
        <f aca="false">IF(A169="","",SUMIFS(Movements!$D:$D,Movements!$B:$B,A169,Movements!$C:$C,"In"))</f>
        <v/>
      </c>
      <c r="H169" s="8" t="str">
        <f aca="false">IF(A169="","",SUMIFS(Movements!$D:$D,Movements!$B:$B,A169,Movements!$C:$C,"Out"))</f>
        <v/>
      </c>
      <c r="I169" s="8" t="str">
        <f aca="false">IF(A169="","",F169+G169-H169)</f>
        <v/>
      </c>
      <c r="J169" s="9" t="str">
        <f aca="false">IF(A169="","",IF(I169&lt;=E169,"Reorder","OK"))</f>
        <v/>
      </c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8" t="str">
        <f aca="false">IF(A170="","",SUMIFS(Movements!$D:$D,Movements!$B:$B,A170,Movements!$C:$C,"In"))</f>
        <v/>
      </c>
      <c r="H170" s="8" t="str">
        <f aca="false">IF(A170="","",SUMIFS(Movements!$D:$D,Movements!$B:$B,A170,Movements!$C:$C,"Out"))</f>
        <v/>
      </c>
      <c r="I170" s="8" t="str">
        <f aca="false">IF(A170="","",F170+G170-H170)</f>
        <v/>
      </c>
      <c r="J170" s="9" t="str">
        <f aca="false">IF(A170="","",IF(I170&lt;=E170,"Reorder","OK"))</f>
        <v/>
      </c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8" t="str">
        <f aca="false">IF(A171="","",SUMIFS(Movements!$D:$D,Movements!$B:$B,A171,Movements!$C:$C,"In"))</f>
        <v/>
      </c>
      <c r="H171" s="8" t="str">
        <f aca="false">IF(A171="","",SUMIFS(Movements!$D:$D,Movements!$B:$B,A171,Movements!$C:$C,"Out"))</f>
        <v/>
      </c>
      <c r="I171" s="8" t="str">
        <f aca="false">IF(A171="","",F171+G171-H171)</f>
        <v/>
      </c>
      <c r="J171" s="9" t="str">
        <f aca="false">IF(A171="","",IF(I171&lt;=E171,"Reorder","OK"))</f>
        <v/>
      </c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8" t="str">
        <f aca="false">IF(A172="","",SUMIFS(Movements!$D:$D,Movements!$B:$B,A172,Movements!$C:$C,"In"))</f>
        <v/>
      </c>
      <c r="H172" s="8" t="str">
        <f aca="false">IF(A172="","",SUMIFS(Movements!$D:$D,Movements!$B:$B,A172,Movements!$C:$C,"Out"))</f>
        <v/>
      </c>
      <c r="I172" s="8" t="str">
        <f aca="false">IF(A172="","",F172+G172-H172)</f>
        <v/>
      </c>
      <c r="J172" s="9" t="str">
        <f aca="false">IF(A172="","",IF(I172&lt;=E172,"Reorder","OK"))</f>
        <v/>
      </c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8" t="str">
        <f aca="false">IF(A173="","",SUMIFS(Movements!$D:$D,Movements!$B:$B,A173,Movements!$C:$C,"In"))</f>
        <v/>
      </c>
      <c r="H173" s="8" t="str">
        <f aca="false">IF(A173="","",SUMIFS(Movements!$D:$D,Movements!$B:$B,A173,Movements!$C:$C,"Out"))</f>
        <v/>
      </c>
      <c r="I173" s="8" t="str">
        <f aca="false">IF(A173="","",F173+G173-H173)</f>
        <v/>
      </c>
      <c r="J173" s="9" t="str">
        <f aca="false">IF(A173="","",IF(I173&lt;=E173,"Reorder","OK"))</f>
        <v/>
      </c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8" t="str">
        <f aca="false">IF(A174="","",SUMIFS(Movements!$D:$D,Movements!$B:$B,A174,Movements!$C:$C,"In"))</f>
        <v/>
      </c>
      <c r="H174" s="8" t="str">
        <f aca="false">IF(A174="","",SUMIFS(Movements!$D:$D,Movements!$B:$B,A174,Movements!$C:$C,"Out"))</f>
        <v/>
      </c>
      <c r="I174" s="8" t="str">
        <f aca="false">IF(A174="","",F174+G174-H174)</f>
        <v/>
      </c>
      <c r="J174" s="9" t="str">
        <f aca="false">IF(A174="","",IF(I174&lt;=E174,"Reorder","OK"))</f>
        <v/>
      </c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8" t="str">
        <f aca="false">IF(A175="","",SUMIFS(Movements!$D:$D,Movements!$B:$B,A175,Movements!$C:$C,"In"))</f>
        <v/>
      </c>
      <c r="H175" s="8" t="str">
        <f aca="false">IF(A175="","",SUMIFS(Movements!$D:$D,Movements!$B:$B,A175,Movements!$C:$C,"Out"))</f>
        <v/>
      </c>
      <c r="I175" s="8" t="str">
        <f aca="false">IF(A175="","",F175+G175-H175)</f>
        <v/>
      </c>
      <c r="J175" s="9" t="str">
        <f aca="false">IF(A175="","",IF(I175&lt;=E175,"Reorder","OK"))</f>
        <v/>
      </c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8" t="str">
        <f aca="false">IF(A176="","",SUMIFS(Movements!$D:$D,Movements!$B:$B,A176,Movements!$C:$C,"In"))</f>
        <v/>
      </c>
      <c r="H176" s="8" t="str">
        <f aca="false">IF(A176="","",SUMIFS(Movements!$D:$D,Movements!$B:$B,A176,Movements!$C:$C,"Out"))</f>
        <v/>
      </c>
      <c r="I176" s="8" t="str">
        <f aca="false">IF(A176="","",F176+G176-H176)</f>
        <v/>
      </c>
      <c r="J176" s="9" t="str">
        <f aca="false">IF(A176="","",IF(I176&lt;=E176,"Reorder","OK"))</f>
        <v/>
      </c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8" t="str">
        <f aca="false">IF(A177="","",SUMIFS(Movements!$D:$D,Movements!$B:$B,A177,Movements!$C:$C,"In"))</f>
        <v/>
      </c>
      <c r="H177" s="8" t="str">
        <f aca="false">IF(A177="","",SUMIFS(Movements!$D:$D,Movements!$B:$B,A177,Movements!$C:$C,"Out"))</f>
        <v/>
      </c>
      <c r="I177" s="8" t="str">
        <f aca="false">IF(A177="","",F177+G177-H177)</f>
        <v/>
      </c>
      <c r="J177" s="9" t="str">
        <f aca="false">IF(A177="","",IF(I177&lt;=E177,"Reorder","OK"))</f>
        <v/>
      </c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8" t="str">
        <f aca="false">IF(A178="","",SUMIFS(Movements!$D:$D,Movements!$B:$B,A178,Movements!$C:$C,"In"))</f>
        <v/>
      </c>
      <c r="H178" s="8" t="str">
        <f aca="false">IF(A178="","",SUMIFS(Movements!$D:$D,Movements!$B:$B,A178,Movements!$C:$C,"Out"))</f>
        <v/>
      </c>
      <c r="I178" s="8" t="str">
        <f aca="false">IF(A178="","",F178+G178-H178)</f>
        <v/>
      </c>
      <c r="J178" s="9" t="str">
        <f aca="false">IF(A178="","",IF(I178&lt;=E178,"Reorder","OK"))</f>
        <v/>
      </c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8" t="str">
        <f aca="false">IF(A179="","",SUMIFS(Movements!$D:$D,Movements!$B:$B,A179,Movements!$C:$C,"In"))</f>
        <v/>
      </c>
      <c r="H179" s="8" t="str">
        <f aca="false">IF(A179="","",SUMIFS(Movements!$D:$D,Movements!$B:$B,A179,Movements!$C:$C,"Out"))</f>
        <v/>
      </c>
      <c r="I179" s="8" t="str">
        <f aca="false">IF(A179="","",F179+G179-H179)</f>
        <v/>
      </c>
      <c r="J179" s="9" t="str">
        <f aca="false">IF(A179="","",IF(I179&lt;=E179,"Reorder","OK"))</f>
        <v/>
      </c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8" t="str">
        <f aca="false">IF(A180="","",SUMIFS(Movements!$D:$D,Movements!$B:$B,A180,Movements!$C:$C,"In"))</f>
        <v/>
      </c>
      <c r="H180" s="8" t="str">
        <f aca="false">IF(A180="","",SUMIFS(Movements!$D:$D,Movements!$B:$B,A180,Movements!$C:$C,"Out"))</f>
        <v/>
      </c>
      <c r="I180" s="8" t="str">
        <f aca="false">IF(A180="","",F180+G180-H180)</f>
        <v/>
      </c>
      <c r="J180" s="9" t="str">
        <f aca="false">IF(A180="","",IF(I180&lt;=E180,"Reorder","OK"))</f>
        <v/>
      </c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8" t="str">
        <f aca="false">IF(A181="","",SUMIFS(Movements!$D:$D,Movements!$B:$B,A181,Movements!$C:$C,"In"))</f>
        <v/>
      </c>
      <c r="H181" s="8" t="str">
        <f aca="false">IF(A181="","",SUMIFS(Movements!$D:$D,Movements!$B:$B,A181,Movements!$C:$C,"Out"))</f>
        <v/>
      </c>
      <c r="I181" s="8" t="str">
        <f aca="false">IF(A181="","",F181+G181-H181)</f>
        <v/>
      </c>
      <c r="J181" s="9" t="str">
        <f aca="false">IF(A181="","",IF(I181&lt;=E181,"Reorder","OK"))</f>
        <v/>
      </c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8" t="str">
        <f aca="false">IF(A182="","",SUMIFS(Movements!$D:$D,Movements!$B:$B,A182,Movements!$C:$C,"In"))</f>
        <v/>
      </c>
      <c r="H182" s="8" t="str">
        <f aca="false">IF(A182="","",SUMIFS(Movements!$D:$D,Movements!$B:$B,A182,Movements!$C:$C,"Out"))</f>
        <v/>
      </c>
      <c r="I182" s="8" t="str">
        <f aca="false">IF(A182="","",F182+G182-H182)</f>
        <v/>
      </c>
      <c r="J182" s="9" t="str">
        <f aca="false">IF(A182="","",IF(I182&lt;=E182,"Reorder","OK"))</f>
        <v/>
      </c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8" t="str">
        <f aca="false">IF(A183="","",SUMIFS(Movements!$D:$D,Movements!$B:$B,A183,Movements!$C:$C,"In"))</f>
        <v/>
      </c>
      <c r="H183" s="8" t="str">
        <f aca="false">IF(A183="","",SUMIFS(Movements!$D:$D,Movements!$B:$B,A183,Movements!$C:$C,"Out"))</f>
        <v/>
      </c>
      <c r="I183" s="8" t="str">
        <f aca="false">IF(A183="","",F183+G183-H183)</f>
        <v/>
      </c>
      <c r="J183" s="9" t="str">
        <f aca="false">IF(A183="","",IF(I183&lt;=E183,"Reorder","OK"))</f>
        <v/>
      </c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8" t="str">
        <f aca="false">IF(A184="","",SUMIFS(Movements!$D:$D,Movements!$B:$B,A184,Movements!$C:$C,"In"))</f>
        <v/>
      </c>
      <c r="H184" s="8" t="str">
        <f aca="false">IF(A184="","",SUMIFS(Movements!$D:$D,Movements!$B:$B,A184,Movements!$C:$C,"Out"))</f>
        <v/>
      </c>
      <c r="I184" s="8" t="str">
        <f aca="false">IF(A184="","",F184+G184-H184)</f>
        <v/>
      </c>
      <c r="J184" s="9" t="str">
        <f aca="false">IF(A184="","",IF(I184&lt;=E184,"Reorder","OK"))</f>
        <v/>
      </c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8" t="str">
        <f aca="false">IF(A185="","",SUMIFS(Movements!$D:$D,Movements!$B:$B,A185,Movements!$C:$C,"In"))</f>
        <v/>
      </c>
      <c r="H185" s="8" t="str">
        <f aca="false">IF(A185="","",SUMIFS(Movements!$D:$D,Movements!$B:$B,A185,Movements!$C:$C,"Out"))</f>
        <v/>
      </c>
      <c r="I185" s="8" t="str">
        <f aca="false">IF(A185="","",F185+G185-H185)</f>
        <v/>
      </c>
      <c r="J185" s="9" t="str">
        <f aca="false">IF(A185="","",IF(I185&lt;=E185,"Reorder","OK"))</f>
        <v/>
      </c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8" t="str">
        <f aca="false">IF(A186="","",SUMIFS(Movements!$D:$D,Movements!$B:$B,A186,Movements!$C:$C,"In"))</f>
        <v/>
      </c>
      <c r="H186" s="8" t="str">
        <f aca="false">IF(A186="","",SUMIFS(Movements!$D:$D,Movements!$B:$B,A186,Movements!$C:$C,"Out"))</f>
        <v/>
      </c>
      <c r="I186" s="8" t="str">
        <f aca="false">IF(A186="","",F186+G186-H186)</f>
        <v/>
      </c>
      <c r="J186" s="9" t="str">
        <f aca="false">IF(A186="","",IF(I186&lt;=E186,"Reorder","OK"))</f>
        <v/>
      </c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8" t="str">
        <f aca="false">IF(A187="","",SUMIFS(Movements!$D:$D,Movements!$B:$B,A187,Movements!$C:$C,"In"))</f>
        <v/>
      </c>
      <c r="H187" s="8" t="str">
        <f aca="false">IF(A187="","",SUMIFS(Movements!$D:$D,Movements!$B:$B,A187,Movements!$C:$C,"Out"))</f>
        <v/>
      </c>
      <c r="I187" s="8" t="str">
        <f aca="false">IF(A187="","",F187+G187-H187)</f>
        <v/>
      </c>
      <c r="J187" s="9" t="str">
        <f aca="false">IF(A187="","",IF(I187&lt;=E187,"Reorder","OK"))</f>
        <v/>
      </c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8" t="str">
        <f aca="false">IF(A188="","",SUMIFS(Movements!$D:$D,Movements!$B:$B,A188,Movements!$C:$C,"In"))</f>
        <v/>
      </c>
      <c r="H188" s="8" t="str">
        <f aca="false">IF(A188="","",SUMIFS(Movements!$D:$D,Movements!$B:$B,A188,Movements!$C:$C,"Out"))</f>
        <v/>
      </c>
      <c r="I188" s="8" t="str">
        <f aca="false">IF(A188="","",F188+G188-H188)</f>
        <v/>
      </c>
      <c r="J188" s="9" t="str">
        <f aca="false">IF(A188="","",IF(I188&lt;=E188,"Reorder","OK"))</f>
        <v/>
      </c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8" t="str">
        <f aca="false">IF(A189="","",SUMIFS(Movements!$D:$D,Movements!$B:$B,A189,Movements!$C:$C,"In"))</f>
        <v/>
      </c>
      <c r="H189" s="8" t="str">
        <f aca="false">IF(A189="","",SUMIFS(Movements!$D:$D,Movements!$B:$B,A189,Movements!$C:$C,"Out"))</f>
        <v/>
      </c>
      <c r="I189" s="8" t="str">
        <f aca="false">IF(A189="","",F189+G189-H189)</f>
        <v/>
      </c>
      <c r="J189" s="9" t="str">
        <f aca="false">IF(A189="","",IF(I189&lt;=E189,"Reorder","OK"))</f>
        <v/>
      </c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8" t="str">
        <f aca="false">IF(A190="","",SUMIFS(Movements!$D:$D,Movements!$B:$B,A190,Movements!$C:$C,"In"))</f>
        <v/>
      </c>
      <c r="H190" s="8" t="str">
        <f aca="false">IF(A190="","",SUMIFS(Movements!$D:$D,Movements!$B:$B,A190,Movements!$C:$C,"Out"))</f>
        <v/>
      </c>
      <c r="I190" s="8" t="str">
        <f aca="false">IF(A190="","",F190+G190-H190)</f>
        <v/>
      </c>
      <c r="J190" s="9" t="str">
        <f aca="false">IF(A190="","",IF(I190&lt;=E190,"Reorder","OK"))</f>
        <v/>
      </c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8" t="str">
        <f aca="false">IF(A191="","",SUMIFS(Movements!$D:$D,Movements!$B:$B,A191,Movements!$C:$C,"In"))</f>
        <v/>
      </c>
      <c r="H191" s="8" t="str">
        <f aca="false">IF(A191="","",SUMIFS(Movements!$D:$D,Movements!$B:$B,A191,Movements!$C:$C,"Out"))</f>
        <v/>
      </c>
      <c r="I191" s="8" t="str">
        <f aca="false">IF(A191="","",F191+G191-H191)</f>
        <v/>
      </c>
      <c r="J191" s="9" t="str">
        <f aca="false">IF(A191="","",IF(I191&lt;=E191,"Reorder","OK"))</f>
        <v/>
      </c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8" t="str">
        <f aca="false">IF(A192="","",SUMIFS(Movements!$D:$D,Movements!$B:$B,A192,Movements!$C:$C,"In"))</f>
        <v/>
      </c>
      <c r="H192" s="8" t="str">
        <f aca="false">IF(A192="","",SUMIFS(Movements!$D:$D,Movements!$B:$B,A192,Movements!$C:$C,"Out"))</f>
        <v/>
      </c>
      <c r="I192" s="8" t="str">
        <f aca="false">IF(A192="","",F192+G192-H192)</f>
        <v/>
      </c>
      <c r="J192" s="9" t="str">
        <f aca="false">IF(A192="","",IF(I192&lt;=E192,"Reorder","OK"))</f>
        <v/>
      </c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8" t="str">
        <f aca="false">IF(A193="","",SUMIFS(Movements!$D:$D,Movements!$B:$B,A193,Movements!$C:$C,"In"))</f>
        <v/>
      </c>
      <c r="H193" s="8" t="str">
        <f aca="false">IF(A193="","",SUMIFS(Movements!$D:$D,Movements!$B:$B,A193,Movements!$C:$C,"Out"))</f>
        <v/>
      </c>
      <c r="I193" s="8" t="str">
        <f aca="false">IF(A193="","",F193+G193-H193)</f>
        <v/>
      </c>
      <c r="J193" s="9" t="str">
        <f aca="false">IF(A193="","",IF(I193&lt;=E193,"Reorder","OK"))</f>
        <v/>
      </c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8" t="str">
        <f aca="false">IF(A194="","",SUMIFS(Movements!$D:$D,Movements!$B:$B,A194,Movements!$C:$C,"In"))</f>
        <v/>
      </c>
      <c r="H194" s="8" t="str">
        <f aca="false">IF(A194="","",SUMIFS(Movements!$D:$D,Movements!$B:$B,A194,Movements!$C:$C,"Out"))</f>
        <v/>
      </c>
      <c r="I194" s="8" t="str">
        <f aca="false">IF(A194="","",F194+G194-H194)</f>
        <v/>
      </c>
      <c r="J194" s="9" t="str">
        <f aca="false">IF(A194="","",IF(I194&lt;=E194,"Reorder","OK"))</f>
        <v/>
      </c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8" t="str">
        <f aca="false">IF(A195="","",SUMIFS(Movements!$D:$D,Movements!$B:$B,A195,Movements!$C:$C,"In"))</f>
        <v/>
      </c>
      <c r="H195" s="8" t="str">
        <f aca="false">IF(A195="","",SUMIFS(Movements!$D:$D,Movements!$B:$B,A195,Movements!$C:$C,"Out"))</f>
        <v/>
      </c>
      <c r="I195" s="8" t="str">
        <f aca="false">IF(A195="","",F195+G195-H195)</f>
        <v/>
      </c>
      <c r="J195" s="9" t="str">
        <f aca="false">IF(A195="","",IF(I195&lt;=E195,"Reorder","OK"))</f>
        <v/>
      </c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8" t="str">
        <f aca="false">IF(A196="","",SUMIFS(Movements!$D:$D,Movements!$B:$B,A196,Movements!$C:$C,"In"))</f>
        <v/>
      </c>
      <c r="H196" s="8" t="str">
        <f aca="false">IF(A196="","",SUMIFS(Movements!$D:$D,Movements!$B:$B,A196,Movements!$C:$C,"Out"))</f>
        <v/>
      </c>
      <c r="I196" s="8" t="str">
        <f aca="false">IF(A196="","",F196+G196-H196)</f>
        <v/>
      </c>
      <c r="J196" s="9" t="str">
        <f aca="false">IF(A196="","",IF(I196&lt;=E196,"Reorder","OK"))</f>
        <v/>
      </c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8" t="str">
        <f aca="false">IF(A197="","",SUMIFS(Movements!$D:$D,Movements!$B:$B,A197,Movements!$C:$C,"In"))</f>
        <v/>
      </c>
      <c r="H197" s="8" t="str">
        <f aca="false">IF(A197="","",SUMIFS(Movements!$D:$D,Movements!$B:$B,A197,Movements!$C:$C,"Out"))</f>
        <v/>
      </c>
      <c r="I197" s="8" t="str">
        <f aca="false">IF(A197="","",F197+G197-H197)</f>
        <v/>
      </c>
      <c r="J197" s="9" t="str">
        <f aca="false">IF(A197="","",IF(I197&lt;=E197,"Reorder","OK"))</f>
        <v/>
      </c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8" t="str">
        <f aca="false">IF(A198="","",SUMIFS(Movements!$D:$D,Movements!$B:$B,A198,Movements!$C:$C,"In"))</f>
        <v/>
      </c>
      <c r="H198" s="8" t="str">
        <f aca="false">IF(A198="","",SUMIFS(Movements!$D:$D,Movements!$B:$B,A198,Movements!$C:$C,"Out"))</f>
        <v/>
      </c>
      <c r="I198" s="8" t="str">
        <f aca="false">IF(A198="","",F198+G198-H198)</f>
        <v/>
      </c>
      <c r="J198" s="9" t="str">
        <f aca="false">IF(A198="","",IF(I198&lt;=E198,"Reorder","OK"))</f>
        <v/>
      </c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8" t="str">
        <f aca="false">IF(A199="","",SUMIFS(Movements!$D:$D,Movements!$B:$B,A199,Movements!$C:$C,"In"))</f>
        <v/>
      </c>
      <c r="H199" s="8" t="str">
        <f aca="false">IF(A199="","",SUMIFS(Movements!$D:$D,Movements!$B:$B,A199,Movements!$C:$C,"Out"))</f>
        <v/>
      </c>
      <c r="I199" s="8" t="str">
        <f aca="false">IF(A199="","",F199+G199-H199)</f>
        <v/>
      </c>
      <c r="J199" s="9" t="str">
        <f aca="false">IF(A199="","",IF(I199&lt;=E199,"Reorder","OK"))</f>
        <v/>
      </c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8" t="str">
        <f aca="false">IF(A200="","",SUMIFS(Movements!$D:$D,Movements!$B:$B,A200,Movements!$C:$C,"In"))</f>
        <v/>
      </c>
      <c r="H200" s="8" t="str">
        <f aca="false">IF(A200="","",SUMIFS(Movements!$D:$D,Movements!$B:$B,A200,Movements!$C:$C,"Out"))</f>
        <v/>
      </c>
      <c r="I200" s="8" t="str">
        <f aca="false">IF(A200="","",F200+G200-H200)</f>
        <v/>
      </c>
      <c r="J200" s="9" t="str">
        <f aca="false">IF(A200="","",IF(I200&lt;=E200,"Reorder","OK"))</f>
        <v/>
      </c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8" t="str">
        <f aca="false">IF(A201="","",SUMIFS(Movements!$D:$D,Movements!$B:$B,A201,Movements!$C:$C,"In"))</f>
        <v/>
      </c>
      <c r="H201" s="8" t="str">
        <f aca="false">IF(A201="","",SUMIFS(Movements!$D:$D,Movements!$B:$B,A201,Movements!$C:$C,"Out"))</f>
        <v/>
      </c>
      <c r="I201" s="8" t="str">
        <f aca="false">IF(A201="","",F201+G201-H201)</f>
        <v/>
      </c>
      <c r="J201" s="9" t="str">
        <f aca="false">IF(A201="","",IF(I201&lt;=E201,"Reorder","OK"))</f>
        <v/>
      </c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8" t="str">
        <f aca="false">IF(A202="","",SUMIFS(Movements!$D:$D,Movements!$B:$B,A202,Movements!$C:$C,"In"))</f>
        <v/>
      </c>
      <c r="H202" s="8" t="str">
        <f aca="false">IF(A202="","",SUMIFS(Movements!$D:$D,Movements!$B:$B,A202,Movements!$C:$C,"Out"))</f>
        <v/>
      </c>
      <c r="I202" s="8" t="str">
        <f aca="false">IF(A202="","",F202+G202-H202)</f>
        <v/>
      </c>
      <c r="J202" s="9" t="str">
        <f aca="false">IF(A202="","",IF(I202&lt;=E202,"Reorder","OK"))</f>
        <v/>
      </c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8" t="str">
        <f aca="false">IF(A203="","",SUMIFS(Movements!$D:$D,Movements!$B:$B,A203,Movements!$C:$C,"In"))</f>
        <v/>
      </c>
      <c r="H203" s="8" t="str">
        <f aca="false">IF(A203="","",SUMIFS(Movements!$D:$D,Movements!$B:$B,A203,Movements!$C:$C,"Out"))</f>
        <v/>
      </c>
      <c r="I203" s="8" t="str">
        <f aca="false">IF(A203="","",F203+G203-H203)</f>
        <v/>
      </c>
      <c r="J203" s="9" t="str">
        <f aca="false">IF(A203="","",IF(I203&lt;=E203,"Reorder","OK"))</f>
        <v/>
      </c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7"/>
      <c r="G204" s="8" t="str">
        <f aca="false">IF(A204="","",SUMIFS(Movements!$D:$D,Movements!$B:$B,A204,Movements!$C:$C,"In"))</f>
        <v/>
      </c>
      <c r="H204" s="8" t="str">
        <f aca="false">IF(A204="","",SUMIFS(Movements!$D:$D,Movements!$B:$B,A204,Movements!$C:$C,"Out"))</f>
        <v/>
      </c>
      <c r="I204" s="8" t="str">
        <f aca="false">IF(A204="","",F204+G204-H204)</f>
        <v/>
      </c>
      <c r="J204" s="9" t="str">
        <f aca="false">IF(A204="","",IF(I204&lt;=E204,"Reorder","OK"))</f>
        <v/>
      </c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7"/>
      <c r="G205" s="8" t="str">
        <f aca="false">IF(A205="","",SUMIFS(Movements!$D:$D,Movements!$B:$B,A205,Movements!$C:$C,"In"))</f>
        <v/>
      </c>
      <c r="H205" s="8" t="str">
        <f aca="false">IF(A205="","",SUMIFS(Movements!$D:$D,Movements!$B:$B,A205,Movements!$C:$C,"Out"))</f>
        <v/>
      </c>
      <c r="I205" s="8" t="str">
        <f aca="false">IF(A205="","",F205+G205-H205)</f>
        <v/>
      </c>
      <c r="J205" s="9" t="str">
        <f aca="false">IF(A205="","",IF(I205&lt;=E205,"Reorder","OK"))</f>
        <v/>
      </c>
    </row>
    <row r="206" customFormat="false" ht="15" hidden="false" customHeight="false" outlineLevel="0" collapsed="false">
      <c r="A206" s="7"/>
      <c r="B206" s="7"/>
      <c r="C206" s="7"/>
      <c r="D206" s="7"/>
      <c r="E206" s="7"/>
      <c r="F206" s="7"/>
      <c r="G206" s="8" t="str">
        <f aca="false">IF(A206="","",SUMIFS(Movements!$D:$D,Movements!$B:$B,A206,Movements!$C:$C,"In"))</f>
        <v/>
      </c>
      <c r="H206" s="8" t="str">
        <f aca="false">IF(A206="","",SUMIFS(Movements!$D:$D,Movements!$B:$B,A206,Movements!$C:$C,"Out"))</f>
        <v/>
      </c>
      <c r="I206" s="8" t="str">
        <f aca="false">IF(A206="","",F206+G206-H206)</f>
        <v/>
      </c>
      <c r="J206" s="9" t="str">
        <f aca="false">IF(A206="","",IF(I206&lt;=E206,"Reorder","OK"))</f>
        <v/>
      </c>
    </row>
    <row r="207" customFormat="false" ht="15" hidden="false" customHeight="false" outlineLevel="0" collapsed="false">
      <c r="A207" s="7"/>
      <c r="B207" s="7"/>
      <c r="C207" s="7"/>
      <c r="D207" s="7"/>
      <c r="E207" s="7"/>
      <c r="F207" s="7"/>
      <c r="G207" s="8" t="str">
        <f aca="false">IF(A207="","",SUMIFS(Movements!$D:$D,Movements!$B:$B,A207,Movements!$C:$C,"In"))</f>
        <v/>
      </c>
      <c r="H207" s="8" t="str">
        <f aca="false">IF(A207="","",SUMIFS(Movements!$D:$D,Movements!$B:$B,A207,Movements!$C:$C,"Out"))</f>
        <v/>
      </c>
      <c r="I207" s="8" t="str">
        <f aca="false">IF(A207="","",F207+G207-H207)</f>
        <v/>
      </c>
      <c r="J207" s="9" t="str">
        <f aca="false">IF(A207="","",IF(I207&lt;=E207,"Reorder","OK"))</f>
        <v/>
      </c>
    </row>
    <row r="208" customFormat="false" ht="15" hidden="false" customHeight="false" outlineLevel="0" collapsed="false">
      <c r="A208" s="7"/>
      <c r="B208" s="7"/>
      <c r="C208" s="7"/>
      <c r="D208" s="7"/>
      <c r="E208" s="7"/>
      <c r="F208" s="7"/>
      <c r="G208" s="8" t="str">
        <f aca="false">IF(A208="","",SUMIFS(Movements!$D:$D,Movements!$B:$B,A208,Movements!$C:$C,"In"))</f>
        <v/>
      </c>
      <c r="H208" s="8" t="str">
        <f aca="false">IF(A208="","",SUMIFS(Movements!$D:$D,Movements!$B:$B,A208,Movements!$C:$C,"Out"))</f>
        <v/>
      </c>
      <c r="I208" s="8" t="str">
        <f aca="false">IF(A208="","",F208+G208-H208)</f>
        <v/>
      </c>
      <c r="J208" s="9" t="str">
        <f aca="false">IF(A208="","",IF(I208&lt;=E208,"Reorder","OK"))</f>
        <v/>
      </c>
    </row>
    <row r="209" customFormat="false" ht="15" hidden="false" customHeight="false" outlineLevel="0" collapsed="false">
      <c r="A209" s="7"/>
      <c r="B209" s="7"/>
      <c r="C209" s="7"/>
      <c r="D209" s="7"/>
      <c r="E209" s="7"/>
      <c r="F209" s="7"/>
      <c r="G209" s="8" t="str">
        <f aca="false">IF(A209="","",SUMIFS(Movements!$D:$D,Movements!$B:$B,A209,Movements!$C:$C,"In"))</f>
        <v/>
      </c>
      <c r="H209" s="8" t="str">
        <f aca="false">IF(A209="","",SUMIFS(Movements!$D:$D,Movements!$B:$B,A209,Movements!$C:$C,"Out"))</f>
        <v/>
      </c>
      <c r="I209" s="8" t="str">
        <f aca="false">IF(A209="","",F209+G209-H209)</f>
        <v/>
      </c>
      <c r="J209" s="9" t="str">
        <f aca="false">IF(A209="","",IF(I209&lt;=E209,"Reorder","OK"))</f>
        <v/>
      </c>
    </row>
    <row r="210" customFormat="false" ht="15" hidden="false" customHeight="false" outlineLevel="0" collapsed="false">
      <c r="A210" s="7"/>
      <c r="B210" s="7"/>
      <c r="C210" s="7"/>
      <c r="D210" s="7"/>
      <c r="E210" s="7"/>
      <c r="F210" s="7"/>
      <c r="G210" s="8" t="str">
        <f aca="false">IF(A210="","",SUMIFS(Movements!$D:$D,Movements!$B:$B,A210,Movements!$C:$C,"In"))</f>
        <v/>
      </c>
      <c r="H210" s="8" t="str">
        <f aca="false">IF(A210="","",SUMIFS(Movements!$D:$D,Movements!$B:$B,A210,Movements!$C:$C,"Out"))</f>
        <v/>
      </c>
      <c r="I210" s="8" t="str">
        <f aca="false">IF(A210="","",F210+G210-H210)</f>
        <v/>
      </c>
      <c r="J210" s="9" t="str">
        <f aca="false">IF(A210="","",IF(I210&lt;=E210,"Reorder","OK"))</f>
        <v/>
      </c>
    </row>
    <row r="211" customFormat="false" ht="15" hidden="false" customHeight="false" outlineLevel="0" collapsed="false">
      <c r="A211" s="7"/>
      <c r="B211" s="7"/>
      <c r="C211" s="7"/>
      <c r="D211" s="7"/>
      <c r="E211" s="7"/>
      <c r="F211" s="7"/>
      <c r="G211" s="8" t="str">
        <f aca="false">IF(A211="","",SUMIFS(Movements!$D:$D,Movements!$B:$B,A211,Movements!$C:$C,"In"))</f>
        <v/>
      </c>
      <c r="H211" s="8" t="str">
        <f aca="false">IF(A211="","",SUMIFS(Movements!$D:$D,Movements!$B:$B,A211,Movements!$C:$C,"Out"))</f>
        <v/>
      </c>
      <c r="I211" s="8" t="str">
        <f aca="false">IF(A211="","",F211+G211-H211)</f>
        <v/>
      </c>
      <c r="J211" s="9" t="str">
        <f aca="false">IF(A211="","",IF(I211&lt;=E211,"Reorder","OK"))</f>
        <v/>
      </c>
    </row>
    <row r="212" customFormat="false" ht="15" hidden="false" customHeight="false" outlineLevel="0" collapsed="false">
      <c r="A212" s="7"/>
      <c r="B212" s="7"/>
      <c r="C212" s="7"/>
      <c r="D212" s="7"/>
      <c r="E212" s="7"/>
      <c r="F212" s="7"/>
      <c r="G212" s="8" t="str">
        <f aca="false">IF(A212="","",SUMIFS(Movements!$D:$D,Movements!$B:$B,A212,Movements!$C:$C,"In"))</f>
        <v/>
      </c>
      <c r="H212" s="8" t="str">
        <f aca="false">IF(A212="","",SUMIFS(Movements!$D:$D,Movements!$B:$B,A212,Movements!$C:$C,"Out"))</f>
        <v/>
      </c>
      <c r="I212" s="8" t="str">
        <f aca="false">IF(A212="","",F212+G212-H212)</f>
        <v/>
      </c>
      <c r="J212" s="9" t="str">
        <f aca="false">IF(A212="","",IF(I212&lt;=E212,"Reorder","OK"))</f>
        <v/>
      </c>
    </row>
    <row r="213" customFormat="false" ht="15" hidden="false" customHeight="false" outlineLevel="0" collapsed="false">
      <c r="A213" s="7"/>
      <c r="B213" s="7"/>
      <c r="C213" s="7"/>
      <c r="D213" s="7"/>
      <c r="E213" s="7"/>
      <c r="F213" s="7"/>
      <c r="G213" s="8" t="str">
        <f aca="false">IF(A213="","",SUMIFS(Movements!$D:$D,Movements!$B:$B,A213,Movements!$C:$C,"In"))</f>
        <v/>
      </c>
      <c r="H213" s="8" t="str">
        <f aca="false">IF(A213="","",SUMIFS(Movements!$D:$D,Movements!$B:$B,A213,Movements!$C:$C,"Out"))</f>
        <v/>
      </c>
      <c r="I213" s="8" t="str">
        <f aca="false">IF(A213="","",F213+G213-H213)</f>
        <v/>
      </c>
      <c r="J213" s="9" t="str">
        <f aca="false">IF(A213="","",IF(I213&lt;=E213,"Reorder","OK"))</f>
        <v/>
      </c>
    </row>
    <row r="214" customFormat="false" ht="15" hidden="false" customHeight="false" outlineLevel="0" collapsed="false">
      <c r="A214" s="7"/>
      <c r="B214" s="7"/>
      <c r="C214" s="7"/>
      <c r="D214" s="7"/>
      <c r="E214" s="7"/>
      <c r="F214" s="7"/>
      <c r="G214" s="8" t="str">
        <f aca="false">IF(A214="","",SUMIFS(Movements!$D:$D,Movements!$B:$B,A214,Movements!$C:$C,"In"))</f>
        <v/>
      </c>
      <c r="H214" s="8" t="str">
        <f aca="false">IF(A214="","",SUMIFS(Movements!$D:$D,Movements!$B:$B,A214,Movements!$C:$C,"Out"))</f>
        <v/>
      </c>
      <c r="I214" s="8" t="str">
        <f aca="false">IF(A214="","",F214+G214-H214)</f>
        <v/>
      </c>
      <c r="J214" s="9" t="str">
        <f aca="false">IF(A214="","",IF(I214&lt;=E214,"Reorder","OK"))</f>
        <v/>
      </c>
    </row>
    <row r="215" customFormat="false" ht="15" hidden="false" customHeight="false" outlineLevel="0" collapsed="false">
      <c r="A215" s="7"/>
      <c r="B215" s="7"/>
      <c r="C215" s="7"/>
      <c r="D215" s="7"/>
      <c r="E215" s="7"/>
      <c r="F215" s="7"/>
      <c r="G215" s="8" t="str">
        <f aca="false">IF(A215="","",SUMIFS(Movements!$D:$D,Movements!$B:$B,A215,Movements!$C:$C,"In"))</f>
        <v/>
      </c>
      <c r="H215" s="8" t="str">
        <f aca="false">IF(A215="","",SUMIFS(Movements!$D:$D,Movements!$B:$B,A215,Movements!$C:$C,"Out"))</f>
        <v/>
      </c>
      <c r="I215" s="8" t="str">
        <f aca="false">IF(A215="","",F215+G215-H215)</f>
        <v/>
      </c>
      <c r="J215" s="9" t="str">
        <f aca="false">IF(A215="","",IF(I215&lt;=E215,"Reorder","OK"))</f>
        <v/>
      </c>
    </row>
    <row r="216" customFormat="false" ht="15" hidden="false" customHeight="false" outlineLevel="0" collapsed="false">
      <c r="A216" s="7"/>
      <c r="B216" s="7"/>
      <c r="C216" s="7"/>
      <c r="D216" s="7"/>
      <c r="E216" s="7"/>
      <c r="F216" s="7"/>
      <c r="G216" s="8" t="str">
        <f aca="false">IF(A216="","",SUMIFS(Movements!$D:$D,Movements!$B:$B,A216,Movements!$C:$C,"In"))</f>
        <v/>
      </c>
      <c r="H216" s="8" t="str">
        <f aca="false">IF(A216="","",SUMIFS(Movements!$D:$D,Movements!$B:$B,A216,Movements!$C:$C,"Out"))</f>
        <v/>
      </c>
      <c r="I216" s="8" t="str">
        <f aca="false">IF(A216="","",F216+G216-H216)</f>
        <v/>
      </c>
      <c r="J216" s="9" t="str">
        <f aca="false">IF(A216="","",IF(I216&lt;=E216,"Reorder","OK"))</f>
        <v/>
      </c>
    </row>
    <row r="217" customFormat="false" ht="15" hidden="false" customHeight="false" outlineLevel="0" collapsed="false">
      <c r="A217" s="7"/>
      <c r="B217" s="7"/>
      <c r="C217" s="7"/>
      <c r="D217" s="7"/>
      <c r="E217" s="7"/>
      <c r="F217" s="7"/>
      <c r="G217" s="8" t="str">
        <f aca="false">IF(A217="","",SUMIFS(Movements!$D:$D,Movements!$B:$B,A217,Movements!$C:$C,"In"))</f>
        <v/>
      </c>
      <c r="H217" s="8" t="str">
        <f aca="false">IF(A217="","",SUMIFS(Movements!$D:$D,Movements!$B:$B,A217,Movements!$C:$C,"Out"))</f>
        <v/>
      </c>
      <c r="I217" s="8" t="str">
        <f aca="false">IF(A217="","",F217+G217-H217)</f>
        <v/>
      </c>
      <c r="J217" s="9" t="str">
        <f aca="false">IF(A217="","",IF(I217&lt;=E217,"Reorder","OK"))</f>
        <v/>
      </c>
    </row>
    <row r="218" customFormat="false" ht="15" hidden="false" customHeight="false" outlineLevel="0" collapsed="false">
      <c r="A218" s="7"/>
      <c r="B218" s="7"/>
      <c r="C218" s="7"/>
      <c r="D218" s="7"/>
      <c r="E218" s="7"/>
      <c r="F218" s="7"/>
      <c r="G218" s="8" t="str">
        <f aca="false">IF(A218="","",SUMIFS(Movements!$D:$D,Movements!$B:$B,A218,Movements!$C:$C,"In"))</f>
        <v/>
      </c>
      <c r="H218" s="8" t="str">
        <f aca="false">IF(A218="","",SUMIFS(Movements!$D:$D,Movements!$B:$B,A218,Movements!$C:$C,"Out"))</f>
        <v/>
      </c>
      <c r="I218" s="8" t="str">
        <f aca="false">IF(A218="","",F218+G218-H218)</f>
        <v/>
      </c>
      <c r="J218" s="9" t="str">
        <f aca="false">IF(A218="","",IF(I218&lt;=E218,"Reorder","OK"))</f>
        <v/>
      </c>
    </row>
    <row r="219" customFormat="false" ht="15" hidden="false" customHeight="false" outlineLevel="0" collapsed="false">
      <c r="A219" s="7"/>
      <c r="B219" s="7"/>
      <c r="C219" s="7"/>
      <c r="D219" s="7"/>
      <c r="E219" s="7"/>
      <c r="F219" s="7"/>
      <c r="G219" s="8" t="str">
        <f aca="false">IF(A219="","",SUMIFS(Movements!$D:$D,Movements!$B:$B,A219,Movements!$C:$C,"In"))</f>
        <v/>
      </c>
      <c r="H219" s="8" t="str">
        <f aca="false">IF(A219="","",SUMIFS(Movements!$D:$D,Movements!$B:$B,A219,Movements!$C:$C,"Out"))</f>
        <v/>
      </c>
      <c r="I219" s="8" t="str">
        <f aca="false">IF(A219="","",F219+G219-H219)</f>
        <v/>
      </c>
      <c r="J219" s="9" t="str">
        <f aca="false">IF(A219="","",IF(I219&lt;=E219,"Reorder","OK"))</f>
        <v/>
      </c>
    </row>
    <row r="220" customFormat="false" ht="15" hidden="false" customHeight="false" outlineLevel="0" collapsed="false">
      <c r="A220" s="7"/>
      <c r="B220" s="7"/>
      <c r="C220" s="7"/>
      <c r="D220" s="7"/>
      <c r="E220" s="7"/>
      <c r="F220" s="7"/>
      <c r="G220" s="8" t="str">
        <f aca="false">IF(A220="","",SUMIFS(Movements!$D:$D,Movements!$B:$B,A220,Movements!$C:$C,"In"))</f>
        <v/>
      </c>
      <c r="H220" s="8" t="str">
        <f aca="false">IF(A220="","",SUMIFS(Movements!$D:$D,Movements!$B:$B,A220,Movements!$C:$C,"Out"))</f>
        <v/>
      </c>
      <c r="I220" s="8" t="str">
        <f aca="false">IF(A220="","",F220+G220-H220)</f>
        <v/>
      </c>
      <c r="J220" s="9" t="str">
        <f aca="false">IF(A220="","",IF(I220&lt;=E220,"Reorder","OK"))</f>
        <v/>
      </c>
    </row>
    <row r="221" customFormat="false" ht="15" hidden="false" customHeight="false" outlineLevel="0" collapsed="false">
      <c r="A221" s="7"/>
      <c r="B221" s="7"/>
      <c r="C221" s="7"/>
      <c r="D221" s="7"/>
      <c r="E221" s="7"/>
      <c r="F221" s="7"/>
      <c r="G221" s="8" t="str">
        <f aca="false">IF(A221="","",SUMIFS(Movements!$D:$D,Movements!$B:$B,A221,Movements!$C:$C,"In"))</f>
        <v/>
      </c>
      <c r="H221" s="8" t="str">
        <f aca="false">IF(A221="","",SUMIFS(Movements!$D:$D,Movements!$B:$B,A221,Movements!$C:$C,"Out"))</f>
        <v/>
      </c>
      <c r="I221" s="8" t="str">
        <f aca="false">IF(A221="","",F221+G221-H221)</f>
        <v/>
      </c>
      <c r="J221" s="9" t="str">
        <f aca="false">IF(A221="","",IF(I221&lt;=E221,"Reorder","OK"))</f>
        <v/>
      </c>
    </row>
    <row r="222" customFormat="false" ht="15" hidden="false" customHeight="false" outlineLevel="0" collapsed="false">
      <c r="A222" s="7"/>
      <c r="B222" s="7"/>
      <c r="C222" s="7"/>
      <c r="D222" s="7"/>
      <c r="E222" s="7"/>
      <c r="F222" s="7"/>
      <c r="G222" s="8" t="str">
        <f aca="false">IF(A222="","",SUMIFS(Movements!$D:$D,Movements!$B:$B,A222,Movements!$C:$C,"In"))</f>
        <v/>
      </c>
      <c r="H222" s="8" t="str">
        <f aca="false">IF(A222="","",SUMIFS(Movements!$D:$D,Movements!$B:$B,A222,Movements!$C:$C,"Out"))</f>
        <v/>
      </c>
      <c r="I222" s="8" t="str">
        <f aca="false">IF(A222="","",F222+G222-H222)</f>
        <v/>
      </c>
      <c r="J222" s="9" t="str">
        <f aca="false">IF(A222="","",IF(I222&lt;=E222,"Reorder","OK"))</f>
        <v/>
      </c>
    </row>
    <row r="223" customFormat="false" ht="15" hidden="false" customHeight="false" outlineLevel="0" collapsed="false">
      <c r="A223" s="7"/>
      <c r="B223" s="7"/>
      <c r="C223" s="7"/>
      <c r="D223" s="7"/>
      <c r="E223" s="7"/>
      <c r="F223" s="7"/>
      <c r="G223" s="8" t="str">
        <f aca="false">IF(A223="","",SUMIFS(Movements!$D:$D,Movements!$B:$B,A223,Movements!$C:$C,"In"))</f>
        <v/>
      </c>
      <c r="H223" s="8" t="str">
        <f aca="false">IF(A223="","",SUMIFS(Movements!$D:$D,Movements!$B:$B,A223,Movements!$C:$C,"Out"))</f>
        <v/>
      </c>
      <c r="I223" s="8" t="str">
        <f aca="false">IF(A223="","",F223+G223-H223)</f>
        <v/>
      </c>
      <c r="J223" s="9" t="str">
        <f aca="false">IF(A223="","",IF(I223&lt;=E223,"Reorder","OK"))</f>
        <v/>
      </c>
    </row>
    <row r="224" customFormat="false" ht="15" hidden="false" customHeight="false" outlineLevel="0" collapsed="false">
      <c r="A224" s="7"/>
      <c r="B224" s="7"/>
      <c r="C224" s="7"/>
      <c r="D224" s="7"/>
      <c r="E224" s="7"/>
      <c r="F224" s="7"/>
      <c r="G224" s="8" t="str">
        <f aca="false">IF(A224="","",SUMIFS(Movements!$D:$D,Movements!$B:$B,A224,Movements!$C:$C,"In"))</f>
        <v/>
      </c>
      <c r="H224" s="8" t="str">
        <f aca="false">IF(A224="","",SUMIFS(Movements!$D:$D,Movements!$B:$B,A224,Movements!$C:$C,"Out"))</f>
        <v/>
      </c>
      <c r="I224" s="8" t="str">
        <f aca="false">IF(A224="","",F224+G224-H224)</f>
        <v/>
      </c>
      <c r="J224" s="9" t="str">
        <f aca="false">IF(A224="","",IF(I224&lt;=E224,"Reorder","OK"))</f>
        <v/>
      </c>
    </row>
    <row r="225" customFormat="false" ht="15" hidden="false" customHeight="false" outlineLevel="0" collapsed="false">
      <c r="A225" s="7"/>
      <c r="B225" s="7"/>
      <c r="C225" s="7"/>
      <c r="D225" s="7"/>
      <c r="E225" s="7"/>
      <c r="F225" s="7"/>
      <c r="G225" s="8" t="str">
        <f aca="false">IF(A225="","",SUMIFS(Movements!$D:$D,Movements!$B:$B,A225,Movements!$C:$C,"In"))</f>
        <v/>
      </c>
      <c r="H225" s="8" t="str">
        <f aca="false">IF(A225="","",SUMIFS(Movements!$D:$D,Movements!$B:$B,A225,Movements!$C:$C,"Out"))</f>
        <v/>
      </c>
      <c r="I225" s="8" t="str">
        <f aca="false">IF(A225="","",F225+G225-H225)</f>
        <v/>
      </c>
      <c r="J225" s="9" t="str">
        <f aca="false">IF(A225="","",IF(I225&lt;=E225,"Reorder","OK"))</f>
        <v/>
      </c>
    </row>
    <row r="226" customFormat="false" ht="15" hidden="false" customHeight="false" outlineLevel="0" collapsed="false">
      <c r="A226" s="7"/>
      <c r="B226" s="7"/>
      <c r="C226" s="7"/>
      <c r="D226" s="7"/>
      <c r="E226" s="7"/>
      <c r="F226" s="7"/>
      <c r="G226" s="8" t="str">
        <f aca="false">IF(A226="","",SUMIFS(Movements!$D:$D,Movements!$B:$B,A226,Movements!$C:$C,"In"))</f>
        <v/>
      </c>
      <c r="H226" s="8" t="str">
        <f aca="false">IF(A226="","",SUMIFS(Movements!$D:$D,Movements!$B:$B,A226,Movements!$C:$C,"Out"))</f>
        <v/>
      </c>
      <c r="I226" s="8" t="str">
        <f aca="false">IF(A226="","",F226+G226-H226)</f>
        <v/>
      </c>
      <c r="J226" s="9" t="str">
        <f aca="false">IF(A226="","",IF(I226&lt;=E226,"Reorder","OK"))</f>
        <v/>
      </c>
    </row>
    <row r="227" customFormat="false" ht="15" hidden="false" customHeight="false" outlineLevel="0" collapsed="false">
      <c r="A227" s="7"/>
      <c r="B227" s="7"/>
      <c r="C227" s="7"/>
      <c r="D227" s="7"/>
      <c r="E227" s="7"/>
      <c r="F227" s="7"/>
      <c r="G227" s="8" t="str">
        <f aca="false">IF(A227="","",SUMIFS(Movements!$D:$D,Movements!$B:$B,A227,Movements!$C:$C,"In"))</f>
        <v/>
      </c>
      <c r="H227" s="8" t="str">
        <f aca="false">IF(A227="","",SUMIFS(Movements!$D:$D,Movements!$B:$B,A227,Movements!$C:$C,"Out"))</f>
        <v/>
      </c>
      <c r="I227" s="8" t="str">
        <f aca="false">IF(A227="","",F227+G227-H227)</f>
        <v/>
      </c>
      <c r="J227" s="9" t="str">
        <f aca="false">IF(A227="","",IF(I227&lt;=E227,"Reorder","OK"))</f>
        <v/>
      </c>
    </row>
    <row r="228" customFormat="false" ht="15" hidden="false" customHeight="false" outlineLevel="0" collapsed="false">
      <c r="A228" s="7"/>
      <c r="B228" s="7"/>
      <c r="C228" s="7"/>
      <c r="D228" s="7"/>
      <c r="E228" s="7"/>
      <c r="F228" s="7"/>
      <c r="G228" s="8" t="str">
        <f aca="false">IF(A228="","",SUMIFS(Movements!$D:$D,Movements!$B:$B,A228,Movements!$C:$C,"In"))</f>
        <v/>
      </c>
      <c r="H228" s="8" t="str">
        <f aca="false">IF(A228="","",SUMIFS(Movements!$D:$D,Movements!$B:$B,A228,Movements!$C:$C,"Out"))</f>
        <v/>
      </c>
      <c r="I228" s="8" t="str">
        <f aca="false">IF(A228="","",F228+G228-H228)</f>
        <v/>
      </c>
      <c r="J228" s="9" t="str">
        <f aca="false">IF(A228="","",IF(I228&lt;=E228,"Reorder","OK"))</f>
        <v/>
      </c>
    </row>
    <row r="229" customFormat="false" ht="15" hidden="false" customHeight="false" outlineLevel="0" collapsed="false">
      <c r="A229" s="7"/>
      <c r="B229" s="7"/>
      <c r="C229" s="7"/>
      <c r="D229" s="7"/>
      <c r="E229" s="7"/>
      <c r="F229" s="7"/>
      <c r="G229" s="8" t="str">
        <f aca="false">IF(A229="","",SUMIFS(Movements!$D:$D,Movements!$B:$B,A229,Movements!$C:$C,"In"))</f>
        <v/>
      </c>
      <c r="H229" s="8" t="str">
        <f aca="false">IF(A229="","",SUMIFS(Movements!$D:$D,Movements!$B:$B,A229,Movements!$C:$C,"Out"))</f>
        <v/>
      </c>
      <c r="I229" s="8" t="str">
        <f aca="false">IF(A229="","",F229+G229-H229)</f>
        <v/>
      </c>
      <c r="J229" s="9" t="str">
        <f aca="false">IF(A229="","",IF(I229&lt;=E229,"Reorder","OK"))</f>
        <v/>
      </c>
    </row>
    <row r="230" customFormat="false" ht="15" hidden="false" customHeight="false" outlineLevel="0" collapsed="false">
      <c r="A230" s="7"/>
      <c r="B230" s="7"/>
      <c r="C230" s="7"/>
      <c r="D230" s="7"/>
      <c r="E230" s="7"/>
      <c r="F230" s="7"/>
      <c r="G230" s="8" t="str">
        <f aca="false">IF(A230="","",SUMIFS(Movements!$D:$D,Movements!$B:$B,A230,Movements!$C:$C,"In"))</f>
        <v/>
      </c>
      <c r="H230" s="8" t="str">
        <f aca="false">IF(A230="","",SUMIFS(Movements!$D:$D,Movements!$B:$B,A230,Movements!$C:$C,"Out"))</f>
        <v/>
      </c>
      <c r="I230" s="8" t="str">
        <f aca="false">IF(A230="","",F230+G230-H230)</f>
        <v/>
      </c>
      <c r="J230" s="9" t="str">
        <f aca="false">IF(A230="","",IF(I230&lt;=E230,"Reorder","OK"))</f>
        <v/>
      </c>
    </row>
    <row r="231" customFormat="false" ht="15" hidden="false" customHeight="false" outlineLevel="0" collapsed="false">
      <c r="A231" s="7"/>
      <c r="B231" s="7"/>
      <c r="C231" s="7"/>
      <c r="D231" s="7"/>
      <c r="E231" s="7"/>
      <c r="F231" s="7"/>
      <c r="G231" s="8" t="str">
        <f aca="false">IF(A231="","",SUMIFS(Movements!$D:$D,Movements!$B:$B,A231,Movements!$C:$C,"In"))</f>
        <v/>
      </c>
      <c r="H231" s="8" t="str">
        <f aca="false">IF(A231="","",SUMIFS(Movements!$D:$D,Movements!$B:$B,A231,Movements!$C:$C,"Out"))</f>
        <v/>
      </c>
      <c r="I231" s="8" t="str">
        <f aca="false">IF(A231="","",F231+G231-H231)</f>
        <v/>
      </c>
      <c r="J231" s="9" t="str">
        <f aca="false">IF(A231="","",IF(I231&lt;=E231,"Reorder","OK"))</f>
        <v/>
      </c>
    </row>
    <row r="232" customFormat="false" ht="15" hidden="false" customHeight="false" outlineLevel="0" collapsed="false">
      <c r="A232" s="7"/>
      <c r="B232" s="7"/>
      <c r="C232" s="7"/>
      <c r="D232" s="7"/>
      <c r="E232" s="7"/>
      <c r="F232" s="7"/>
      <c r="G232" s="8" t="str">
        <f aca="false">IF(A232="","",SUMIFS(Movements!$D:$D,Movements!$B:$B,A232,Movements!$C:$C,"In"))</f>
        <v/>
      </c>
      <c r="H232" s="8" t="str">
        <f aca="false">IF(A232="","",SUMIFS(Movements!$D:$D,Movements!$B:$B,A232,Movements!$C:$C,"Out"))</f>
        <v/>
      </c>
      <c r="I232" s="8" t="str">
        <f aca="false">IF(A232="","",F232+G232-H232)</f>
        <v/>
      </c>
      <c r="J232" s="9" t="str">
        <f aca="false">IF(A232="","",IF(I232&lt;=E232,"Reorder","OK"))</f>
        <v/>
      </c>
    </row>
    <row r="233" customFormat="false" ht="15" hidden="false" customHeight="false" outlineLevel="0" collapsed="false">
      <c r="A233" s="7"/>
      <c r="B233" s="7"/>
      <c r="C233" s="7"/>
      <c r="D233" s="7"/>
      <c r="E233" s="7"/>
      <c r="F233" s="7"/>
      <c r="G233" s="8" t="str">
        <f aca="false">IF(A233="","",SUMIFS(Movements!$D:$D,Movements!$B:$B,A233,Movements!$C:$C,"In"))</f>
        <v/>
      </c>
      <c r="H233" s="8" t="str">
        <f aca="false">IF(A233="","",SUMIFS(Movements!$D:$D,Movements!$B:$B,A233,Movements!$C:$C,"Out"))</f>
        <v/>
      </c>
      <c r="I233" s="8" t="str">
        <f aca="false">IF(A233="","",F233+G233-H233)</f>
        <v/>
      </c>
      <c r="J233" s="9" t="str">
        <f aca="false">IF(A233="","",IF(I233&lt;=E233,"Reorder","OK"))</f>
        <v/>
      </c>
    </row>
    <row r="234" customFormat="false" ht="15" hidden="false" customHeight="false" outlineLevel="0" collapsed="false">
      <c r="A234" s="7"/>
      <c r="B234" s="7"/>
      <c r="C234" s="7"/>
      <c r="D234" s="7"/>
      <c r="E234" s="7"/>
      <c r="F234" s="7"/>
      <c r="G234" s="8" t="str">
        <f aca="false">IF(A234="","",SUMIFS(Movements!$D:$D,Movements!$B:$B,A234,Movements!$C:$C,"In"))</f>
        <v/>
      </c>
      <c r="H234" s="8" t="str">
        <f aca="false">IF(A234="","",SUMIFS(Movements!$D:$D,Movements!$B:$B,A234,Movements!$C:$C,"Out"))</f>
        <v/>
      </c>
      <c r="I234" s="8" t="str">
        <f aca="false">IF(A234="","",F234+G234-H234)</f>
        <v/>
      </c>
      <c r="J234" s="9" t="str">
        <f aca="false">IF(A234="","",IF(I234&lt;=E234,"Reorder","OK"))</f>
        <v/>
      </c>
    </row>
    <row r="235" customFormat="false" ht="15" hidden="false" customHeight="false" outlineLevel="0" collapsed="false">
      <c r="A235" s="7"/>
      <c r="B235" s="7"/>
      <c r="C235" s="7"/>
      <c r="D235" s="7"/>
      <c r="E235" s="7"/>
      <c r="F235" s="7"/>
      <c r="G235" s="8" t="str">
        <f aca="false">IF(A235="","",SUMIFS(Movements!$D:$D,Movements!$B:$B,A235,Movements!$C:$C,"In"))</f>
        <v/>
      </c>
      <c r="H235" s="8" t="str">
        <f aca="false">IF(A235="","",SUMIFS(Movements!$D:$D,Movements!$B:$B,A235,Movements!$C:$C,"Out"))</f>
        <v/>
      </c>
      <c r="I235" s="8" t="str">
        <f aca="false">IF(A235="","",F235+G235-H235)</f>
        <v/>
      </c>
      <c r="J235" s="9" t="str">
        <f aca="false">IF(A235="","",IF(I235&lt;=E235,"Reorder","OK"))</f>
        <v/>
      </c>
    </row>
    <row r="236" customFormat="false" ht="15" hidden="false" customHeight="false" outlineLevel="0" collapsed="false">
      <c r="A236" s="7"/>
      <c r="B236" s="7"/>
      <c r="C236" s="7"/>
      <c r="D236" s="7"/>
      <c r="E236" s="7"/>
      <c r="F236" s="7"/>
      <c r="G236" s="8" t="str">
        <f aca="false">IF(A236="","",SUMIFS(Movements!$D:$D,Movements!$B:$B,A236,Movements!$C:$C,"In"))</f>
        <v/>
      </c>
      <c r="H236" s="8" t="str">
        <f aca="false">IF(A236="","",SUMIFS(Movements!$D:$D,Movements!$B:$B,A236,Movements!$C:$C,"Out"))</f>
        <v/>
      </c>
      <c r="I236" s="8" t="str">
        <f aca="false">IF(A236="","",F236+G236-H236)</f>
        <v/>
      </c>
      <c r="J236" s="9" t="str">
        <f aca="false">IF(A236="","",IF(I236&lt;=E236,"Reorder","OK"))</f>
        <v/>
      </c>
    </row>
    <row r="237" customFormat="false" ht="15" hidden="false" customHeight="false" outlineLevel="0" collapsed="false">
      <c r="A237" s="7"/>
      <c r="B237" s="7"/>
      <c r="C237" s="7"/>
      <c r="D237" s="7"/>
      <c r="E237" s="7"/>
      <c r="F237" s="7"/>
      <c r="G237" s="8" t="str">
        <f aca="false">IF(A237="","",SUMIFS(Movements!$D:$D,Movements!$B:$B,A237,Movements!$C:$C,"In"))</f>
        <v/>
      </c>
      <c r="H237" s="8" t="str">
        <f aca="false">IF(A237="","",SUMIFS(Movements!$D:$D,Movements!$B:$B,A237,Movements!$C:$C,"Out"))</f>
        <v/>
      </c>
      <c r="I237" s="8" t="str">
        <f aca="false">IF(A237="","",F237+G237-H237)</f>
        <v/>
      </c>
      <c r="J237" s="9" t="str">
        <f aca="false">IF(A237="","",IF(I237&lt;=E237,"Reorder","OK"))</f>
        <v/>
      </c>
    </row>
    <row r="238" customFormat="false" ht="15" hidden="false" customHeight="false" outlineLevel="0" collapsed="false">
      <c r="A238" s="7"/>
      <c r="B238" s="7"/>
      <c r="C238" s="7"/>
      <c r="D238" s="7"/>
      <c r="E238" s="7"/>
      <c r="F238" s="7"/>
      <c r="G238" s="8" t="str">
        <f aca="false">IF(A238="","",SUMIFS(Movements!$D:$D,Movements!$B:$B,A238,Movements!$C:$C,"In"))</f>
        <v/>
      </c>
      <c r="H238" s="8" t="str">
        <f aca="false">IF(A238="","",SUMIFS(Movements!$D:$D,Movements!$B:$B,A238,Movements!$C:$C,"Out"))</f>
        <v/>
      </c>
      <c r="I238" s="8" t="str">
        <f aca="false">IF(A238="","",F238+G238-H238)</f>
        <v/>
      </c>
      <c r="J238" s="9" t="str">
        <f aca="false">IF(A238="","",IF(I238&lt;=E238,"Reorder","OK"))</f>
        <v/>
      </c>
    </row>
    <row r="239" customFormat="false" ht="15" hidden="false" customHeight="false" outlineLevel="0" collapsed="false">
      <c r="A239" s="7"/>
      <c r="B239" s="7"/>
      <c r="C239" s="7"/>
      <c r="D239" s="7"/>
      <c r="E239" s="7"/>
      <c r="F239" s="7"/>
      <c r="G239" s="8" t="str">
        <f aca="false">IF(A239="","",SUMIFS(Movements!$D:$D,Movements!$B:$B,A239,Movements!$C:$C,"In"))</f>
        <v/>
      </c>
      <c r="H239" s="8" t="str">
        <f aca="false">IF(A239="","",SUMIFS(Movements!$D:$D,Movements!$B:$B,A239,Movements!$C:$C,"Out"))</f>
        <v/>
      </c>
      <c r="I239" s="8" t="str">
        <f aca="false">IF(A239="","",F239+G239-H239)</f>
        <v/>
      </c>
      <c r="J239" s="9" t="str">
        <f aca="false">IF(A239="","",IF(I239&lt;=E239,"Reorder","OK"))</f>
        <v/>
      </c>
    </row>
    <row r="240" customFormat="false" ht="15" hidden="false" customHeight="false" outlineLevel="0" collapsed="false">
      <c r="A240" s="7"/>
      <c r="B240" s="7"/>
      <c r="C240" s="7"/>
      <c r="D240" s="7"/>
      <c r="E240" s="7"/>
      <c r="F240" s="7"/>
      <c r="G240" s="8" t="str">
        <f aca="false">IF(A240="","",SUMIFS(Movements!$D:$D,Movements!$B:$B,A240,Movements!$C:$C,"In"))</f>
        <v/>
      </c>
      <c r="H240" s="8" t="str">
        <f aca="false">IF(A240="","",SUMIFS(Movements!$D:$D,Movements!$B:$B,A240,Movements!$C:$C,"Out"))</f>
        <v/>
      </c>
      <c r="I240" s="8" t="str">
        <f aca="false">IF(A240="","",F240+G240-H240)</f>
        <v/>
      </c>
      <c r="J240" s="9" t="str">
        <f aca="false">IF(A240="","",IF(I240&lt;=E240,"Reorder","OK"))</f>
        <v/>
      </c>
    </row>
    <row r="241" customFormat="false" ht="15" hidden="false" customHeight="false" outlineLevel="0" collapsed="false">
      <c r="A241" s="7"/>
      <c r="B241" s="7"/>
      <c r="C241" s="7"/>
      <c r="D241" s="7"/>
      <c r="E241" s="7"/>
      <c r="F241" s="7"/>
      <c r="G241" s="8" t="str">
        <f aca="false">IF(A241="","",SUMIFS(Movements!$D:$D,Movements!$B:$B,A241,Movements!$C:$C,"In"))</f>
        <v/>
      </c>
      <c r="H241" s="8" t="str">
        <f aca="false">IF(A241="","",SUMIFS(Movements!$D:$D,Movements!$B:$B,A241,Movements!$C:$C,"Out"))</f>
        <v/>
      </c>
      <c r="I241" s="8" t="str">
        <f aca="false">IF(A241="","",F241+G241-H241)</f>
        <v/>
      </c>
      <c r="J241" s="9" t="str">
        <f aca="false">IF(A241="","",IF(I241&lt;=E241,"Reorder","OK"))</f>
        <v/>
      </c>
    </row>
    <row r="242" customFormat="false" ht="15" hidden="false" customHeight="false" outlineLevel="0" collapsed="false">
      <c r="A242" s="7"/>
      <c r="B242" s="7"/>
      <c r="C242" s="7"/>
      <c r="D242" s="7"/>
      <c r="E242" s="7"/>
      <c r="F242" s="7"/>
      <c r="G242" s="8" t="str">
        <f aca="false">IF(A242="","",SUMIFS(Movements!$D:$D,Movements!$B:$B,A242,Movements!$C:$C,"In"))</f>
        <v/>
      </c>
      <c r="H242" s="8" t="str">
        <f aca="false">IF(A242="","",SUMIFS(Movements!$D:$D,Movements!$B:$B,A242,Movements!$C:$C,"Out"))</f>
        <v/>
      </c>
      <c r="I242" s="8" t="str">
        <f aca="false">IF(A242="","",F242+G242-H242)</f>
        <v/>
      </c>
      <c r="J242" s="9" t="str">
        <f aca="false">IF(A242="","",IF(I242&lt;=E242,"Reorder","OK"))</f>
        <v/>
      </c>
    </row>
    <row r="243" customFormat="false" ht="15" hidden="false" customHeight="false" outlineLevel="0" collapsed="false">
      <c r="A243" s="7"/>
      <c r="B243" s="7"/>
      <c r="C243" s="7"/>
      <c r="D243" s="7"/>
      <c r="E243" s="7"/>
      <c r="F243" s="7"/>
      <c r="G243" s="8" t="str">
        <f aca="false">IF(A243="","",SUMIFS(Movements!$D:$D,Movements!$B:$B,A243,Movements!$C:$C,"In"))</f>
        <v/>
      </c>
      <c r="H243" s="8" t="str">
        <f aca="false">IF(A243="","",SUMIFS(Movements!$D:$D,Movements!$B:$B,A243,Movements!$C:$C,"Out"))</f>
        <v/>
      </c>
      <c r="I243" s="8" t="str">
        <f aca="false">IF(A243="","",F243+G243-H243)</f>
        <v/>
      </c>
      <c r="J243" s="9" t="str">
        <f aca="false">IF(A243="","",IF(I243&lt;=E243,"Reorder","OK"))</f>
        <v/>
      </c>
    </row>
    <row r="244" customFormat="false" ht="15" hidden="false" customHeight="false" outlineLevel="0" collapsed="false">
      <c r="A244" s="7"/>
      <c r="B244" s="7"/>
      <c r="C244" s="7"/>
      <c r="D244" s="7"/>
      <c r="E244" s="7"/>
      <c r="F244" s="7"/>
      <c r="G244" s="8" t="str">
        <f aca="false">IF(A244="","",SUMIFS(Movements!$D:$D,Movements!$B:$B,A244,Movements!$C:$C,"In"))</f>
        <v/>
      </c>
      <c r="H244" s="8" t="str">
        <f aca="false">IF(A244="","",SUMIFS(Movements!$D:$D,Movements!$B:$B,A244,Movements!$C:$C,"Out"))</f>
        <v/>
      </c>
      <c r="I244" s="8" t="str">
        <f aca="false">IF(A244="","",F244+G244-H244)</f>
        <v/>
      </c>
      <c r="J244" s="9" t="str">
        <f aca="false">IF(A244="","",IF(I244&lt;=E244,"Reorder","OK"))</f>
        <v/>
      </c>
    </row>
    <row r="245" customFormat="false" ht="15" hidden="false" customHeight="false" outlineLevel="0" collapsed="false">
      <c r="A245" s="7"/>
      <c r="B245" s="7"/>
      <c r="C245" s="7"/>
      <c r="D245" s="7"/>
      <c r="E245" s="7"/>
      <c r="F245" s="7"/>
      <c r="G245" s="8" t="str">
        <f aca="false">IF(A245="","",SUMIFS(Movements!$D:$D,Movements!$B:$B,A245,Movements!$C:$C,"In"))</f>
        <v/>
      </c>
      <c r="H245" s="8" t="str">
        <f aca="false">IF(A245="","",SUMIFS(Movements!$D:$D,Movements!$B:$B,A245,Movements!$C:$C,"Out"))</f>
        <v/>
      </c>
      <c r="I245" s="8" t="str">
        <f aca="false">IF(A245="","",F245+G245-H245)</f>
        <v/>
      </c>
      <c r="J245" s="9" t="str">
        <f aca="false">IF(A245="","",IF(I245&lt;=E245,"Reorder","OK"))</f>
        <v/>
      </c>
    </row>
    <row r="246" customFormat="false" ht="15" hidden="false" customHeight="false" outlineLevel="0" collapsed="false">
      <c r="A246" s="7"/>
      <c r="B246" s="7"/>
      <c r="C246" s="7"/>
      <c r="D246" s="7"/>
      <c r="E246" s="7"/>
      <c r="F246" s="7"/>
      <c r="G246" s="8" t="str">
        <f aca="false">IF(A246="","",SUMIFS(Movements!$D:$D,Movements!$B:$B,A246,Movements!$C:$C,"In"))</f>
        <v/>
      </c>
      <c r="H246" s="8" t="str">
        <f aca="false">IF(A246="","",SUMIFS(Movements!$D:$D,Movements!$B:$B,A246,Movements!$C:$C,"Out"))</f>
        <v/>
      </c>
      <c r="I246" s="8" t="str">
        <f aca="false">IF(A246="","",F246+G246-H246)</f>
        <v/>
      </c>
      <c r="J246" s="9" t="str">
        <f aca="false">IF(A246="","",IF(I246&lt;=E246,"Reorder","OK"))</f>
        <v/>
      </c>
    </row>
    <row r="247" customFormat="false" ht="15" hidden="false" customHeight="false" outlineLevel="0" collapsed="false">
      <c r="A247" s="7"/>
      <c r="B247" s="7"/>
      <c r="C247" s="7"/>
      <c r="D247" s="7"/>
      <c r="E247" s="7"/>
      <c r="F247" s="7"/>
      <c r="G247" s="8" t="str">
        <f aca="false">IF(A247="","",SUMIFS(Movements!$D:$D,Movements!$B:$B,A247,Movements!$C:$C,"In"))</f>
        <v/>
      </c>
      <c r="H247" s="8" t="str">
        <f aca="false">IF(A247="","",SUMIFS(Movements!$D:$D,Movements!$B:$B,A247,Movements!$C:$C,"Out"))</f>
        <v/>
      </c>
      <c r="I247" s="8" t="str">
        <f aca="false">IF(A247="","",F247+G247-H247)</f>
        <v/>
      </c>
      <c r="J247" s="9" t="str">
        <f aca="false">IF(A247="","",IF(I247&lt;=E247,"Reorder","OK"))</f>
        <v/>
      </c>
    </row>
    <row r="248" customFormat="false" ht="15" hidden="false" customHeight="false" outlineLevel="0" collapsed="false">
      <c r="A248" s="7"/>
      <c r="B248" s="7"/>
      <c r="C248" s="7"/>
      <c r="D248" s="7"/>
      <c r="E248" s="7"/>
      <c r="F248" s="7"/>
      <c r="G248" s="8" t="str">
        <f aca="false">IF(A248="","",SUMIFS(Movements!$D:$D,Movements!$B:$B,A248,Movements!$C:$C,"In"))</f>
        <v/>
      </c>
      <c r="H248" s="8" t="str">
        <f aca="false">IF(A248="","",SUMIFS(Movements!$D:$D,Movements!$B:$B,A248,Movements!$C:$C,"Out"))</f>
        <v/>
      </c>
      <c r="I248" s="8" t="str">
        <f aca="false">IF(A248="","",F248+G248-H248)</f>
        <v/>
      </c>
      <c r="J248" s="9" t="str">
        <f aca="false">IF(A248="","",IF(I248&lt;=E248,"Reorder","OK"))</f>
        <v/>
      </c>
    </row>
    <row r="249" customFormat="false" ht="15" hidden="false" customHeight="false" outlineLevel="0" collapsed="false">
      <c r="A249" s="7"/>
      <c r="B249" s="7"/>
      <c r="C249" s="7"/>
      <c r="D249" s="7"/>
      <c r="E249" s="7"/>
      <c r="F249" s="7"/>
      <c r="G249" s="8" t="str">
        <f aca="false">IF(A249="","",SUMIFS(Movements!$D:$D,Movements!$B:$B,A249,Movements!$C:$C,"In"))</f>
        <v/>
      </c>
      <c r="H249" s="8" t="str">
        <f aca="false">IF(A249="","",SUMIFS(Movements!$D:$D,Movements!$B:$B,A249,Movements!$C:$C,"Out"))</f>
        <v/>
      </c>
      <c r="I249" s="8" t="str">
        <f aca="false">IF(A249="","",F249+G249-H249)</f>
        <v/>
      </c>
      <c r="J249" s="9" t="str">
        <f aca="false">IF(A249="","",IF(I249&lt;=E249,"Reorder","OK"))</f>
        <v/>
      </c>
    </row>
    <row r="250" customFormat="false" ht="15" hidden="false" customHeight="false" outlineLevel="0" collapsed="false">
      <c r="A250" s="7"/>
      <c r="B250" s="7"/>
      <c r="C250" s="7"/>
      <c r="D250" s="7"/>
      <c r="E250" s="7"/>
      <c r="F250" s="7"/>
      <c r="G250" s="8" t="str">
        <f aca="false">IF(A250="","",SUMIFS(Movements!$D:$D,Movements!$B:$B,A250,Movements!$C:$C,"In"))</f>
        <v/>
      </c>
      <c r="H250" s="8" t="str">
        <f aca="false">IF(A250="","",SUMIFS(Movements!$D:$D,Movements!$B:$B,A250,Movements!$C:$C,"Out"))</f>
        <v/>
      </c>
      <c r="I250" s="8" t="str">
        <f aca="false">IF(A250="","",F250+G250-H250)</f>
        <v/>
      </c>
      <c r="J250" s="9" t="str">
        <f aca="false">IF(A250="","",IF(I250&lt;=E250,"Reorder","OK"))</f>
        <v/>
      </c>
    </row>
    <row r="251" customFormat="false" ht="15" hidden="false" customHeight="false" outlineLevel="0" collapsed="false">
      <c r="A251" s="7"/>
      <c r="B251" s="7"/>
      <c r="C251" s="7"/>
      <c r="D251" s="7"/>
      <c r="E251" s="7"/>
      <c r="F251" s="7"/>
      <c r="G251" s="8" t="str">
        <f aca="false">IF(A251="","",SUMIFS(Movements!$D:$D,Movements!$B:$B,A251,Movements!$C:$C,"In"))</f>
        <v/>
      </c>
      <c r="H251" s="8" t="str">
        <f aca="false">IF(A251="","",SUMIFS(Movements!$D:$D,Movements!$B:$B,A251,Movements!$C:$C,"Out"))</f>
        <v/>
      </c>
      <c r="I251" s="8" t="str">
        <f aca="false">IF(A251="","",F251+G251-H251)</f>
        <v/>
      </c>
      <c r="J251" s="9" t="str">
        <f aca="false">IF(A251="","",IF(I251&lt;=E251,"Reorder","OK"))</f>
        <v/>
      </c>
    </row>
    <row r="252" customFormat="false" ht="15" hidden="false" customHeight="false" outlineLevel="0" collapsed="false">
      <c r="A252" s="7"/>
      <c r="B252" s="7"/>
      <c r="C252" s="7"/>
      <c r="D252" s="7"/>
      <c r="E252" s="7"/>
      <c r="F252" s="7"/>
      <c r="G252" s="8" t="str">
        <f aca="false">IF(A252="","",SUMIFS(Movements!$D:$D,Movements!$B:$B,A252,Movements!$C:$C,"In"))</f>
        <v/>
      </c>
      <c r="H252" s="8" t="str">
        <f aca="false">IF(A252="","",SUMIFS(Movements!$D:$D,Movements!$B:$B,A252,Movements!$C:$C,"Out"))</f>
        <v/>
      </c>
      <c r="I252" s="8" t="str">
        <f aca="false">IF(A252="","",F252+G252-H252)</f>
        <v/>
      </c>
      <c r="J252" s="9" t="str">
        <f aca="false">IF(A252="","",IF(I252&lt;=E252,"Reorder","OK"))</f>
        <v/>
      </c>
    </row>
    <row r="253" customFormat="false" ht="15" hidden="false" customHeight="false" outlineLevel="0" collapsed="false">
      <c r="A253" s="7"/>
      <c r="B253" s="7"/>
      <c r="C253" s="7"/>
      <c r="D253" s="7"/>
      <c r="E253" s="7"/>
      <c r="F253" s="7"/>
      <c r="G253" s="8" t="str">
        <f aca="false">IF(A253="","",SUMIFS(Movements!$D:$D,Movements!$B:$B,A253,Movements!$C:$C,"In"))</f>
        <v/>
      </c>
      <c r="H253" s="8" t="str">
        <f aca="false">IF(A253="","",SUMIFS(Movements!$D:$D,Movements!$B:$B,A253,Movements!$C:$C,"Out"))</f>
        <v/>
      </c>
      <c r="I253" s="8" t="str">
        <f aca="false">IF(A253="","",F253+G253-H253)</f>
        <v/>
      </c>
      <c r="J253" s="9" t="str">
        <f aca="false">IF(A253="","",IF(I253&lt;=E253,"Reorder","OK"))</f>
        <v/>
      </c>
    </row>
    <row r="254" customFormat="false" ht="15" hidden="false" customHeight="false" outlineLevel="0" collapsed="false">
      <c r="A254" s="7"/>
      <c r="B254" s="7"/>
      <c r="C254" s="7"/>
      <c r="D254" s="7"/>
      <c r="E254" s="7"/>
      <c r="F254" s="7"/>
      <c r="G254" s="8" t="str">
        <f aca="false">IF(A254="","",SUMIFS(Movements!$D:$D,Movements!$B:$B,A254,Movements!$C:$C,"In"))</f>
        <v/>
      </c>
      <c r="H254" s="8" t="str">
        <f aca="false">IF(A254="","",SUMIFS(Movements!$D:$D,Movements!$B:$B,A254,Movements!$C:$C,"Out"))</f>
        <v/>
      </c>
      <c r="I254" s="8" t="str">
        <f aca="false">IF(A254="","",F254+G254-H254)</f>
        <v/>
      </c>
      <c r="J254" s="9" t="str">
        <f aca="false">IF(A254="","",IF(I254&lt;=E254,"Reorder","OK"))</f>
        <v/>
      </c>
    </row>
    <row r="255" customFormat="false" ht="15" hidden="false" customHeight="false" outlineLevel="0" collapsed="false">
      <c r="A255" s="7"/>
      <c r="B255" s="7"/>
      <c r="C255" s="7"/>
      <c r="D255" s="7"/>
      <c r="E255" s="7"/>
      <c r="F255" s="7"/>
      <c r="G255" s="8" t="str">
        <f aca="false">IF(A255="","",SUMIFS(Movements!$D:$D,Movements!$B:$B,A255,Movements!$C:$C,"In"))</f>
        <v/>
      </c>
      <c r="H255" s="8" t="str">
        <f aca="false">IF(A255="","",SUMIFS(Movements!$D:$D,Movements!$B:$B,A255,Movements!$C:$C,"Out"))</f>
        <v/>
      </c>
      <c r="I255" s="8" t="str">
        <f aca="false">IF(A255="","",F255+G255-H255)</f>
        <v/>
      </c>
      <c r="J255" s="9" t="str">
        <f aca="false">IF(A255="","",IF(I255&lt;=E255,"Reorder","OK"))</f>
        <v/>
      </c>
    </row>
    <row r="256" customFormat="false" ht="15" hidden="false" customHeight="false" outlineLevel="0" collapsed="false">
      <c r="A256" s="7"/>
      <c r="B256" s="7"/>
      <c r="C256" s="7"/>
      <c r="D256" s="7"/>
      <c r="E256" s="7"/>
      <c r="F256" s="7"/>
      <c r="G256" s="8" t="str">
        <f aca="false">IF(A256="","",SUMIFS(Movements!$D:$D,Movements!$B:$B,A256,Movements!$C:$C,"In"))</f>
        <v/>
      </c>
      <c r="H256" s="8" t="str">
        <f aca="false">IF(A256="","",SUMIFS(Movements!$D:$D,Movements!$B:$B,A256,Movements!$C:$C,"Out"))</f>
        <v/>
      </c>
      <c r="I256" s="8" t="str">
        <f aca="false">IF(A256="","",F256+G256-H256)</f>
        <v/>
      </c>
      <c r="J256" s="9" t="str">
        <f aca="false">IF(A256="","",IF(I256&lt;=E256,"Reorder","OK"))</f>
        <v/>
      </c>
    </row>
    <row r="257" customFormat="false" ht="15" hidden="false" customHeight="false" outlineLevel="0" collapsed="false">
      <c r="A257" s="7"/>
      <c r="B257" s="7"/>
      <c r="C257" s="7"/>
      <c r="D257" s="7"/>
      <c r="E257" s="7"/>
      <c r="F257" s="7"/>
      <c r="G257" s="8" t="str">
        <f aca="false">IF(A257="","",SUMIFS(Movements!$D:$D,Movements!$B:$B,A257,Movements!$C:$C,"In"))</f>
        <v/>
      </c>
      <c r="H257" s="8" t="str">
        <f aca="false">IF(A257="","",SUMIFS(Movements!$D:$D,Movements!$B:$B,A257,Movements!$C:$C,"Out"))</f>
        <v/>
      </c>
      <c r="I257" s="8" t="str">
        <f aca="false">IF(A257="","",F257+G257-H257)</f>
        <v/>
      </c>
      <c r="J257" s="9" t="str">
        <f aca="false">IF(A257="","",IF(I257&lt;=E257,"Reorder","OK"))</f>
        <v/>
      </c>
    </row>
    <row r="258" customFormat="false" ht="15" hidden="false" customHeight="false" outlineLevel="0" collapsed="false">
      <c r="A258" s="7"/>
      <c r="B258" s="7"/>
      <c r="C258" s="7"/>
      <c r="D258" s="7"/>
      <c r="E258" s="7"/>
      <c r="F258" s="7"/>
      <c r="G258" s="8" t="str">
        <f aca="false">IF(A258="","",SUMIFS(Movements!$D:$D,Movements!$B:$B,A258,Movements!$C:$C,"In"))</f>
        <v/>
      </c>
      <c r="H258" s="8" t="str">
        <f aca="false">IF(A258="","",SUMIFS(Movements!$D:$D,Movements!$B:$B,A258,Movements!$C:$C,"Out"))</f>
        <v/>
      </c>
      <c r="I258" s="8" t="str">
        <f aca="false">IF(A258="","",F258+G258-H258)</f>
        <v/>
      </c>
      <c r="J258" s="9" t="str">
        <f aca="false">IF(A258="","",IF(I258&lt;=E258,"Reorder","OK"))</f>
        <v/>
      </c>
    </row>
    <row r="259" customFormat="false" ht="15" hidden="false" customHeight="false" outlineLevel="0" collapsed="false">
      <c r="A259" s="7"/>
      <c r="B259" s="7"/>
      <c r="C259" s="7"/>
      <c r="D259" s="7"/>
      <c r="E259" s="7"/>
      <c r="F259" s="7"/>
      <c r="G259" s="8" t="str">
        <f aca="false">IF(A259="","",SUMIFS(Movements!$D:$D,Movements!$B:$B,A259,Movements!$C:$C,"In"))</f>
        <v/>
      </c>
      <c r="H259" s="8" t="str">
        <f aca="false">IF(A259="","",SUMIFS(Movements!$D:$D,Movements!$B:$B,A259,Movements!$C:$C,"Out"))</f>
        <v/>
      </c>
      <c r="I259" s="8" t="str">
        <f aca="false">IF(A259="","",F259+G259-H259)</f>
        <v/>
      </c>
      <c r="J259" s="9" t="str">
        <f aca="false">IF(A259="","",IF(I259&lt;=E259,"Reorder","OK"))</f>
        <v/>
      </c>
    </row>
    <row r="260" customFormat="false" ht="15" hidden="false" customHeight="false" outlineLevel="0" collapsed="false">
      <c r="A260" s="7"/>
      <c r="B260" s="7"/>
      <c r="C260" s="7"/>
      <c r="D260" s="7"/>
      <c r="E260" s="7"/>
      <c r="F260" s="7"/>
      <c r="G260" s="8" t="str">
        <f aca="false">IF(A260="","",SUMIFS(Movements!$D:$D,Movements!$B:$B,A260,Movements!$C:$C,"In"))</f>
        <v/>
      </c>
      <c r="H260" s="8" t="str">
        <f aca="false">IF(A260="","",SUMIFS(Movements!$D:$D,Movements!$B:$B,A260,Movements!$C:$C,"Out"))</f>
        <v/>
      </c>
      <c r="I260" s="8" t="str">
        <f aca="false">IF(A260="","",F260+G260-H260)</f>
        <v/>
      </c>
      <c r="J260" s="9" t="str">
        <f aca="false">IF(A260="","",IF(I260&lt;=E260,"Reorder","OK"))</f>
        <v/>
      </c>
    </row>
    <row r="261" customFormat="false" ht="15" hidden="false" customHeight="false" outlineLevel="0" collapsed="false">
      <c r="A261" s="7"/>
      <c r="B261" s="7"/>
      <c r="C261" s="7"/>
      <c r="D261" s="7"/>
      <c r="E261" s="7"/>
      <c r="F261" s="7"/>
      <c r="G261" s="8" t="str">
        <f aca="false">IF(A261="","",SUMIFS(Movements!$D:$D,Movements!$B:$B,A261,Movements!$C:$C,"In"))</f>
        <v/>
      </c>
      <c r="H261" s="8" t="str">
        <f aca="false">IF(A261="","",SUMIFS(Movements!$D:$D,Movements!$B:$B,A261,Movements!$C:$C,"Out"))</f>
        <v/>
      </c>
      <c r="I261" s="8" t="str">
        <f aca="false">IF(A261="","",F261+G261-H261)</f>
        <v/>
      </c>
      <c r="J261" s="9" t="str">
        <f aca="false">IF(A261="","",IF(I261&lt;=E261,"Reorder","OK"))</f>
        <v/>
      </c>
    </row>
    <row r="262" customFormat="false" ht="15" hidden="false" customHeight="false" outlineLevel="0" collapsed="false">
      <c r="A262" s="7"/>
      <c r="B262" s="7"/>
      <c r="C262" s="7"/>
      <c r="D262" s="7"/>
      <c r="E262" s="7"/>
      <c r="F262" s="7"/>
      <c r="G262" s="8" t="str">
        <f aca="false">IF(A262="","",SUMIFS(Movements!$D:$D,Movements!$B:$B,A262,Movements!$C:$C,"In"))</f>
        <v/>
      </c>
      <c r="H262" s="8" t="str">
        <f aca="false">IF(A262="","",SUMIFS(Movements!$D:$D,Movements!$B:$B,A262,Movements!$C:$C,"Out"))</f>
        <v/>
      </c>
      <c r="I262" s="8" t="str">
        <f aca="false">IF(A262="","",F262+G262-H262)</f>
        <v/>
      </c>
      <c r="J262" s="9" t="str">
        <f aca="false">IF(A262="","",IF(I262&lt;=E262,"Reorder","OK"))</f>
        <v/>
      </c>
    </row>
    <row r="263" customFormat="false" ht="15" hidden="false" customHeight="false" outlineLevel="0" collapsed="false">
      <c r="A263" s="7"/>
      <c r="B263" s="7"/>
      <c r="C263" s="7"/>
      <c r="D263" s="7"/>
      <c r="E263" s="7"/>
      <c r="F263" s="7"/>
      <c r="G263" s="8" t="str">
        <f aca="false">IF(A263="","",SUMIFS(Movements!$D:$D,Movements!$B:$B,A263,Movements!$C:$C,"In"))</f>
        <v/>
      </c>
      <c r="H263" s="8" t="str">
        <f aca="false">IF(A263="","",SUMIFS(Movements!$D:$D,Movements!$B:$B,A263,Movements!$C:$C,"Out"))</f>
        <v/>
      </c>
      <c r="I263" s="8" t="str">
        <f aca="false">IF(A263="","",F263+G263-H263)</f>
        <v/>
      </c>
      <c r="J263" s="9" t="str">
        <f aca="false">IF(A263="","",IF(I263&lt;=E263,"Reorder","OK"))</f>
        <v/>
      </c>
    </row>
    <row r="264" customFormat="false" ht="15" hidden="false" customHeight="false" outlineLevel="0" collapsed="false">
      <c r="A264" s="7"/>
      <c r="B264" s="7"/>
      <c r="C264" s="7"/>
      <c r="D264" s="7"/>
      <c r="E264" s="7"/>
      <c r="F264" s="7"/>
      <c r="G264" s="8" t="str">
        <f aca="false">IF(A264="","",SUMIFS(Movements!$D:$D,Movements!$B:$B,A264,Movements!$C:$C,"In"))</f>
        <v/>
      </c>
      <c r="H264" s="8" t="str">
        <f aca="false">IF(A264="","",SUMIFS(Movements!$D:$D,Movements!$B:$B,A264,Movements!$C:$C,"Out"))</f>
        <v/>
      </c>
      <c r="I264" s="8" t="str">
        <f aca="false">IF(A264="","",F264+G264-H264)</f>
        <v/>
      </c>
      <c r="J264" s="9" t="str">
        <f aca="false">IF(A264="","",IF(I264&lt;=E264,"Reorder","OK"))</f>
        <v/>
      </c>
    </row>
    <row r="265" customFormat="false" ht="15" hidden="false" customHeight="false" outlineLevel="0" collapsed="false">
      <c r="A265" s="7"/>
      <c r="B265" s="7"/>
      <c r="C265" s="7"/>
      <c r="D265" s="7"/>
      <c r="E265" s="7"/>
      <c r="F265" s="7"/>
      <c r="G265" s="8" t="str">
        <f aca="false">IF(A265="","",SUMIFS(Movements!$D:$D,Movements!$B:$B,A265,Movements!$C:$C,"In"))</f>
        <v/>
      </c>
      <c r="H265" s="8" t="str">
        <f aca="false">IF(A265="","",SUMIFS(Movements!$D:$D,Movements!$B:$B,A265,Movements!$C:$C,"Out"))</f>
        <v/>
      </c>
      <c r="I265" s="8" t="str">
        <f aca="false">IF(A265="","",F265+G265-H265)</f>
        <v/>
      </c>
      <c r="J265" s="9" t="str">
        <f aca="false">IF(A265="","",IF(I265&lt;=E265,"Reorder","OK"))</f>
        <v/>
      </c>
    </row>
    <row r="266" customFormat="false" ht="15" hidden="false" customHeight="false" outlineLevel="0" collapsed="false">
      <c r="A266" s="7"/>
      <c r="B266" s="7"/>
      <c r="C266" s="7"/>
      <c r="D266" s="7"/>
      <c r="E266" s="7"/>
      <c r="F266" s="7"/>
      <c r="G266" s="8" t="str">
        <f aca="false">IF(A266="","",SUMIFS(Movements!$D:$D,Movements!$B:$B,A266,Movements!$C:$C,"In"))</f>
        <v/>
      </c>
      <c r="H266" s="8" t="str">
        <f aca="false">IF(A266="","",SUMIFS(Movements!$D:$D,Movements!$B:$B,A266,Movements!$C:$C,"Out"))</f>
        <v/>
      </c>
      <c r="I266" s="8" t="str">
        <f aca="false">IF(A266="","",F266+G266-H266)</f>
        <v/>
      </c>
      <c r="J266" s="9" t="str">
        <f aca="false">IF(A266="","",IF(I266&lt;=E266,"Reorder","OK"))</f>
        <v/>
      </c>
    </row>
    <row r="267" customFormat="false" ht="15" hidden="false" customHeight="false" outlineLevel="0" collapsed="false">
      <c r="A267" s="7"/>
      <c r="B267" s="7"/>
      <c r="C267" s="7"/>
      <c r="D267" s="7"/>
      <c r="E267" s="7"/>
      <c r="F267" s="7"/>
      <c r="G267" s="8" t="str">
        <f aca="false">IF(A267="","",SUMIFS(Movements!$D:$D,Movements!$B:$B,A267,Movements!$C:$C,"In"))</f>
        <v/>
      </c>
      <c r="H267" s="8" t="str">
        <f aca="false">IF(A267="","",SUMIFS(Movements!$D:$D,Movements!$B:$B,A267,Movements!$C:$C,"Out"))</f>
        <v/>
      </c>
      <c r="I267" s="8" t="str">
        <f aca="false">IF(A267="","",F267+G267-H267)</f>
        <v/>
      </c>
      <c r="J267" s="9" t="str">
        <f aca="false">IF(A267="","",IF(I267&lt;=E267,"Reorder","OK"))</f>
        <v/>
      </c>
    </row>
    <row r="268" customFormat="false" ht="15" hidden="false" customHeight="false" outlineLevel="0" collapsed="false">
      <c r="A268" s="7"/>
      <c r="B268" s="7"/>
      <c r="C268" s="7"/>
      <c r="D268" s="7"/>
      <c r="E268" s="7"/>
      <c r="F268" s="7"/>
      <c r="G268" s="8" t="str">
        <f aca="false">IF(A268="","",SUMIFS(Movements!$D:$D,Movements!$B:$B,A268,Movements!$C:$C,"In"))</f>
        <v/>
      </c>
      <c r="H268" s="8" t="str">
        <f aca="false">IF(A268="","",SUMIFS(Movements!$D:$D,Movements!$B:$B,A268,Movements!$C:$C,"Out"))</f>
        <v/>
      </c>
      <c r="I268" s="8" t="str">
        <f aca="false">IF(A268="","",F268+G268-H268)</f>
        <v/>
      </c>
      <c r="J268" s="9" t="str">
        <f aca="false">IF(A268="","",IF(I268&lt;=E268,"Reorder","OK"))</f>
        <v/>
      </c>
    </row>
    <row r="269" customFormat="false" ht="15" hidden="false" customHeight="false" outlineLevel="0" collapsed="false">
      <c r="A269" s="7"/>
      <c r="B269" s="7"/>
      <c r="C269" s="7"/>
      <c r="D269" s="7"/>
      <c r="E269" s="7"/>
      <c r="F269" s="7"/>
      <c r="G269" s="8" t="str">
        <f aca="false">IF(A269="","",SUMIFS(Movements!$D:$D,Movements!$B:$B,A269,Movements!$C:$C,"In"))</f>
        <v/>
      </c>
      <c r="H269" s="8" t="str">
        <f aca="false">IF(A269="","",SUMIFS(Movements!$D:$D,Movements!$B:$B,A269,Movements!$C:$C,"Out"))</f>
        <v/>
      </c>
      <c r="I269" s="8" t="str">
        <f aca="false">IF(A269="","",F269+G269-H269)</f>
        <v/>
      </c>
      <c r="J269" s="9" t="str">
        <f aca="false">IF(A269="","",IF(I269&lt;=E269,"Reorder","OK"))</f>
        <v/>
      </c>
    </row>
    <row r="270" customFormat="false" ht="15" hidden="false" customHeight="false" outlineLevel="0" collapsed="false">
      <c r="A270" s="7"/>
      <c r="B270" s="7"/>
      <c r="C270" s="7"/>
      <c r="D270" s="7"/>
      <c r="E270" s="7"/>
      <c r="F270" s="7"/>
      <c r="G270" s="8" t="str">
        <f aca="false">IF(A270="","",SUMIFS(Movements!$D:$D,Movements!$B:$B,A270,Movements!$C:$C,"In"))</f>
        <v/>
      </c>
      <c r="H270" s="8" t="str">
        <f aca="false">IF(A270="","",SUMIFS(Movements!$D:$D,Movements!$B:$B,A270,Movements!$C:$C,"Out"))</f>
        <v/>
      </c>
      <c r="I270" s="8" t="str">
        <f aca="false">IF(A270="","",F270+G270-H270)</f>
        <v/>
      </c>
      <c r="J270" s="9" t="str">
        <f aca="false">IF(A270="","",IF(I270&lt;=E270,"Reorder","OK"))</f>
        <v/>
      </c>
    </row>
    <row r="271" customFormat="false" ht="15" hidden="false" customHeight="false" outlineLevel="0" collapsed="false">
      <c r="A271" s="7"/>
      <c r="B271" s="7"/>
      <c r="C271" s="7"/>
      <c r="D271" s="7"/>
      <c r="E271" s="7"/>
      <c r="F271" s="7"/>
      <c r="G271" s="8" t="str">
        <f aca="false">IF(A271="","",SUMIFS(Movements!$D:$D,Movements!$B:$B,A271,Movements!$C:$C,"In"))</f>
        <v/>
      </c>
      <c r="H271" s="8" t="str">
        <f aca="false">IF(A271="","",SUMIFS(Movements!$D:$D,Movements!$B:$B,A271,Movements!$C:$C,"Out"))</f>
        <v/>
      </c>
      <c r="I271" s="8" t="str">
        <f aca="false">IF(A271="","",F271+G271-H271)</f>
        <v/>
      </c>
      <c r="J271" s="9" t="str">
        <f aca="false">IF(A271="","",IF(I271&lt;=E271,"Reorder","OK"))</f>
        <v/>
      </c>
    </row>
    <row r="272" customFormat="false" ht="15" hidden="false" customHeight="false" outlineLevel="0" collapsed="false">
      <c r="A272" s="7"/>
      <c r="B272" s="7"/>
      <c r="C272" s="7"/>
      <c r="D272" s="7"/>
      <c r="E272" s="7"/>
      <c r="F272" s="7"/>
      <c r="G272" s="8" t="str">
        <f aca="false">IF(A272="","",SUMIFS(Movements!$D:$D,Movements!$B:$B,A272,Movements!$C:$C,"In"))</f>
        <v/>
      </c>
      <c r="H272" s="8" t="str">
        <f aca="false">IF(A272="","",SUMIFS(Movements!$D:$D,Movements!$B:$B,A272,Movements!$C:$C,"Out"))</f>
        <v/>
      </c>
      <c r="I272" s="8" t="str">
        <f aca="false">IF(A272="","",F272+G272-H272)</f>
        <v/>
      </c>
      <c r="J272" s="9" t="str">
        <f aca="false">IF(A272="","",IF(I272&lt;=E272,"Reorder","OK"))</f>
        <v/>
      </c>
    </row>
    <row r="273" customFormat="false" ht="15" hidden="false" customHeight="false" outlineLevel="0" collapsed="false">
      <c r="A273" s="7"/>
      <c r="B273" s="7"/>
      <c r="C273" s="7"/>
      <c r="D273" s="7"/>
      <c r="E273" s="7"/>
      <c r="F273" s="7"/>
      <c r="G273" s="8" t="str">
        <f aca="false">IF(A273="","",SUMIFS(Movements!$D:$D,Movements!$B:$B,A273,Movements!$C:$C,"In"))</f>
        <v/>
      </c>
      <c r="H273" s="8" t="str">
        <f aca="false">IF(A273="","",SUMIFS(Movements!$D:$D,Movements!$B:$B,A273,Movements!$C:$C,"Out"))</f>
        <v/>
      </c>
      <c r="I273" s="8" t="str">
        <f aca="false">IF(A273="","",F273+G273-H273)</f>
        <v/>
      </c>
      <c r="J273" s="9" t="str">
        <f aca="false">IF(A273="","",IF(I273&lt;=E273,"Reorder","OK"))</f>
        <v/>
      </c>
    </row>
    <row r="274" customFormat="false" ht="15" hidden="false" customHeight="false" outlineLevel="0" collapsed="false">
      <c r="A274" s="7"/>
      <c r="B274" s="7"/>
      <c r="C274" s="7"/>
      <c r="D274" s="7"/>
      <c r="E274" s="7"/>
      <c r="F274" s="7"/>
      <c r="G274" s="8" t="str">
        <f aca="false">IF(A274="","",SUMIFS(Movements!$D:$D,Movements!$B:$B,A274,Movements!$C:$C,"In"))</f>
        <v/>
      </c>
      <c r="H274" s="8" t="str">
        <f aca="false">IF(A274="","",SUMIFS(Movements!$D:$D,Movements!$B:$B,A274,Movements!$C:$C,"Out"))</f>
        <v/>
      </c>
      <c r="I274" s="8" t="str">
        <f aca="false">IF(A274="","",F274+G274-H274)</f>
        <v/>
      </c>
      <c r="J274" s="9" t="str">
        <f aca="false">IF(A274="","",IF(I274&lt;=E274,"Reorder","OK"))</f>
        <v/>
      </c>
    </row>
    <row r="275" customFormat="false" ht="15" hidden="false" customHeight="false" outlineLevel="0" collapsed="false">
      <c r="A275" s="7"/>
      <c r="B275" s="7"/>
      <c r="C275" s="7"/>
      <c r="D275" s="7"/>
      <c r="E275" s="7"/>
      <c r="F275" s="7"/>
      <c r="G275" s="8" t="str">
        <f aca="false">IF(A275="","",SUMIFS(Movements!$D:$D,Movements!$B:$B,A275,Movements!$C:$C,"In"))</f>
        <v/>
      </c>
      <c r="H275" s="8" t="str">
        <f aca="false">IF(A275="","",SUMIFS(Movements!$D:$D,Movements!$B:$B,A275,Movements!$C:$C,"Out"))</f>
        <v/>
      </c>
      <c r="I275" s="8" t="str">
        <f aca="false">IF(A275="","",F275+G275-H275)</f>
        <v/>
      </c>
      <c r="J275" s="9" t="str">
        <f aca="false">IF(A275="","",IF(I275&lt;=E275,"Reorder","OK"))</f>
        <v/>
      </c>
    </row>
    <row r="276" customFormat="false" ht="15" hidden="false" customHeight="false" outlineLevel="0" collapsed="false">
      <c r="A276" s="7"/>
      <c r="B276" s="7"/>
      <c r="C276" s="7"/>
      <c r="D276" s="7"/>
      <c r="E276" s="7"/>
      <c r="F276" s="7"/>
      <c r="G276" s="8" t="str">
        <f aca="false">IF(A276="","",SUMIFS(Movements!$D:$D,Movements!$B:$B,A276,Movements!$C:$C,"In"))</f>
        <v/>
      </c>
      <c r="H276" s="8" t="str">
        <f aca="false">IF(A276="","",SUMIFS(Movements!$D:$D,Movements!$B:$B,A276,Movements!$C:$C,"Out"))</f>
        <v/>
      </c>
      <c r="I276" s="8" t="str">
        <f aca="false">IF(A276="","",F276+G276-H276)</f>
        <v/>
      </c>
      <c r="J276" s="9" t="str">
        <f aca="false">IF(A276="","",IF(I276&lt;=E276,"Reorder","OK"))</f>
        <v/>
      </c>
    </row>
    <row r="277" customFormat="false" ht="15" hidden="false" customHeight="false" outlineLevel="0" collapsed="false">
      <c r="A277" s="7"/>
      <c r="B277" s="7"/>
      <c r="C277" s="7"/>
      <c r="D277" s="7"/>
      <c r="E277" s="7"/>
      <c r="F277" s="7"/>
      <c r="G277" s="8" t="str">
        <f aca="false">IF(A277="","",SUMIFS(Movements!$D:$D,Movements!$B:$B,A277,Movements!$C:$C,"In"))</f>
        <v/>
      </c>
      <c r="H277" s="8" t="str">
        <f aca="false">IF(A277="","",SUMIFS(Movements!$D:$D,Movements!$B:$B,A277,Movements!$C:$C,"Out"))</f>
        <v/>
      </c>
      <c r="I277" s="8" t="str">
        <f aca="false">IF(A277="","",F277+G277-H277)</f>
        <v/>
      </c>
      <c r="J277" s="9" t="str">
        <f aca="false">IF(A277="","",IF(I277&lt;=E277,"Reorder","OK"))</f>
        <v/>
      </c>
    </row>
    <row r="278" customFormat="false" ht="15" hidden="false" customHeight="false" outlineLevel="0" collapsed="false">
      <c r="A278" s="7"/>
      <c r="B278" s="7"/>
      <c r="C278" s="7"/>
      <c r="D278" s="7"/>
      <c r="E278" s="7"/>
      <c r="F278" s="7"/>
      <c r="G278" s="8" t="str">
        <f aca="false">IF(A278="","",SUMIFS(Movements!$D:$D,Movements!$B:$B,A278,Movements!$C:$C,"In"))</f>
        <v/>
      </c>
      <c r="H278" s="8" t="str">
        <f aca="false">IF(A278="","",SUMIFS(Movements!$D:$D,Movements!$B:$B,A278,Movements!$C:$C,"Out"))</f>
        <v/>
      </c>
      <c r="I278" s="8" t="str">
        <f aca="false">IF(A278="","",F278+G278-H278)</f>
        <v/>
      </c>
      <c r="J278" s="9" t="str">
        <f aca="false">IF(A278="","",IF(I278&lt;=E278,"Reorder","OK"))</f>
        <v/>
      </c>
    </row>
    <row r="279" customFormat="false" ht="15" hidden="false" customHeight="false" outlineLevel="0" collapsed="false">
      <c r="A279" s="7"/>
      <c r="B279" s="7"/>
      <c r="C279" s="7"/>
      <c r="D279" s="7"/>
      <c r="E279" s="7"/>
      <c r="F279" s="7"/>
      <c r="G279" s="8" t="str">
        <f aca="false">IF(A279="","",SUMIFS(Movements!$D:$D,Movements!$B:$B,A279,Movements!$C:$C,"In"))</f>
        <v/>
      </c>
      <c r="H279" s="8" t="str">
        <f aca="false">IF(A279="","",SUMIFS(Movements!$D:$D,Movements!$B:$B,A279,Movements!$C:$C,"Out"))</f>
        <v/>
      </c>
      <c r="I279" s="8" t="str">
        <f aca="false">IF(A279="","",F279+G279-H279)</f>
        <v/>
      </c>
      <c r="J279" s="9" t="str">
        <f aca="false">IF(A279="","",IF(I279&lt;=E279,"Reorder","OK"))</f>
        <v/>
      </c>
    </row>
    <row r="280" customFormat="false" ht="15" hidden="false" customHeight="false" outlineLevel="0" collapsed="false">
      <c r="A280" s="7"/>
      <c r="B280" s="7"/>
      <c r="C280" s="7"/>
      <c r="D280" s="7"/>
      <c r="E280" s="7"/>
      <c r="F280" s="7"/>
      <c r="G280" s="8" t="str">
        <f aca="false">IF(A280="","",SUMIFS(Movements!$D:$D,Movements!$B:$B,A280,Movements!$C:$C,"In"))</f>
        <v/>
      </c>
      <c r="H280" s="8" t="str">
        <f aca="false">IF(A280="","",SUMIFS(Movements!$D:$D,Movements!$B:$B,A280,Movements!$C:$C,"Out"))</f>
        <v/>
      </c>
      <c r="I280" s="8" t="str">
        <f aca="false">IF(A280="","",F280+G280-H280)</f>
        <v/>
      </c>
      <c r="J280" s="9" t="str">
        <f aca="false">IF(A280="","",IF(I280&lt;=E280,"Reorder","OK"))</f>
        <v/>
      </c>
    </row>
    <row r="281" customFormat="false" ht="15" hidden="false" customHeight="false" outlineLevel="0" collapsed="false">
      <c r="A281" s="7"/>
      <c r="B281" s="7"/>
      <c r="C281" s="7"/>
      <c r="D281" s="7"/>
      <c r="E281" s="7"/>
      <c r="F281" s="7"/>
      <c r="G281" s="8" t="str">
        <f aca="false">IF(A281="","",SUMIFS(Movements!$D:$D,Movements!$B:$B,A281,Movements!$C:$C,"In"))</f>
        <v/>
      </c>
      <c r="H281" s="8" t="str">
        <f aca="false">IF(A281="","",SUMIFS(Movements!$D:$D,Movements!$B:$B,A281,Movements!$C:$C,"Out"))</f>
        <v/>
      </c>
      <c r="I281" s="8" t="str">
        <f aca="false">IF(A281="","",F281+G281-H281)</f>
        <v/>
      </c>
      <c r="J281" s="9" t="str">
        <f aca="false">IF(A281="","",IF(I281&lt;=E281,"Reorder","OK"))</f>
        <v/>
      </c>
    </row>
    <row r="282" customFormat="false" ht="15" hidden="false" customHeight="false" outlineLevel="0" collapsed="false">
      <c r="A282" s="7"/>
      <c r="B282" s="7"/>
      <c r="C282" s="7"/>
      <c r="D282" s="7"/>
      <c r="E282" s="7"/>
      <c r="F282" s="7"/>
      <c r="G282" s="8" t="str">
        <f aca="false">IF(A282="","",SUMIFS(Movements!$D:$D,Movements!$B:$B,A282,Movements!$C:$C,"In"))</f>
        <v/>
      </c>
      <c r="H282" s="8" t="str">
        <f aca="false">IF(A282="","",SUMIFS(Movements!$D:$D,Movements!$B:$B,A282,Movements!$C:$C,"Out"))</f>
        <v/>
      </c>
      <c r="I282" s="8" t="str">
        <f aca="false">IF(A282="","",F282+G282-H282)</f>
        <v/>
      </c>
      <c r="J282" s="9" t="str">
        <f aca="false">IF(A282="","",IF(I282&lt;=E282,"Reorder","OK"))</f>
        <v/>
      </c>
    </row>
    <row r="283" customFormat="false" ht="15" hidden="false" customHeight="false" outlineLevel="0" collapsed="false">
      <c r="A283" s="7"/>
      <c r="B283" s="7"/>
      <c r="C283" s="7"/>
      <c r="D283" s="7"/>
      <c r="E283" s="7"/>
      <c r="F283" s="7"/>
      <c r="G283" s="8" t="str">
        <f aca="false">IF(A283="","",SUMIFS(Movements!$D:$D,Movements!$B:$B,A283,Movements!$C:$C,"In"))</f>
        <v/>
      </c>
      <c r="H283" s="8" t="str">
        <f aca="false">IF(A283="","",SUMIFS(Movements!$D:$D,Movements!$B:$B,A283,Movements!$C:$C,"Out"))</f>
        <v/>
      </c>
      <c r="I283" s="8" t="str">
        <f aca="false">IF(A283="","",F283+G283-H283)</f>
        <v/>
      </c>
      <c r="J283" s="9" t="str">
        <f aca="false">IF(A283="","",IF(I283&lt;=E283,"Reorder","OK"))</f>
        <v/>
      </c>
    </row>
    <row r="284" customFormat="false" ht="15" hidden="false" customHeight="false" outlineLevel="0" collapsed="false">
      <c r="A284" s="7"/>
      <c r="B284" s="7"/>
      <c r="C284" s="7"/>
      <c r="D284" s="7"/>
      <c r="E284" s="7"/>
      <c r="F284" s="7"/>
      <c r="G284" s="8" t="str">
        <f aca="false">IF(A284="","",SUMIFS(Movements!$D:$D,Movements!$B:$B,A284,Movements!$C:$C,"In"))</f>
        <v/>
      </c>
      <c r="H284" s="8" t="str">
        <f aca="false">IF(A284="","",SUMIFS(Movements!$D:$D,Movements!$B:$B,A284,Movements!$C:$C,"Out"))</f>
        <v/>
      </c>
      <c r="I284" s="8" t="str">
        <f aca="false">IF(A284="","",F284+G284-H284)</f>
        <v/>
      </c>
      <c r="J284" s="9" t="str">
        <f aca="false">IF(A284="","",IF(I284&lt;=E284,"Reorder","OK"))</f>
        <v/>
      </c>
    </row>
    <row r="285" customFormat="false" ht="15" hidden="false" customHeight="false" outlineLevel="0" collapsed="false">
      <c r="A285" s="7"/>
      <c r="B285" s="7"/>
      <c r="C285" s="7"/>
      <c r="D285" s="7"/>
      <c r="E285" s="7"/>
      <c r="F285" s="7"/>
      <c r="G285" s="8" t="str">
        <f aca="false">IF(A285="","",SUMIFS(Movements!$D:$D,Movements!$B:$B,A285,Movements!$C:$C,"In"))</f>
        <v/>
      </c>
      <c r="H285" s="8" t="str">
        <f aca="false">IF(A285="","",SUMIFS(Movements!$D:$D,Movements!$B:$B,A285,Movements!$C:$C,"Out"))</f>
        <v/>
      </c>
      <c r="I285" s="8" t="str">
        <f aca="false">IF(A285="","",F285+G285-H285)</f>
        <v/>
      </c>
      <c r="J285" s="9" t="str">
        <f aca="false">IF(A285="","",IF(I285&lt;=E285,"Reorder","OK"))</f>
        <v/>
      </c>
    </row>
    <row r="286" customFormat="false" ht="15" hidden="false" customHeight="false" outlineLevel="0" collapsed="false">
      <c r="A286" s="7"/>
      <c r="B286" s="7"/>
      <c r="C286" s="7"/>
      <c r="D286" s="7"/>
      <c r="E286" s="7"/>
      <c r="F286" s="7"/>
      <c r="G286" s="8" t="str">
        <f aca="false">IF(A286="","",SUMIFS(Movements!$D:$D,Movements!$B:$B,A286,Movements!$C:$C,"In"))</f>
        <v/>
      </c>
      <c r="H286" s="8" t="str">
        <f aca="false">IF(A286="","",SUMIFS(Movements!$D:$D,Movements!$B:$B,A286,Movements!$C:$C,"Out"))</f>
        <v/>
      </c>
      <c r="I286" s="8" t="str">
        <f aca="false">IF(A286="","",F286+G286-H286)</f>
        <v/>
      </c>
      <c r="J286" s="9" t="str">
        <f aca="false">IF(A286="","",IF(I286&lt;=E286,"Reorder","OK"))</f>
        <v/>
      </c>
    </row>
    <row r="287" customFormat="false" ht="15" hidden="false" customHeight="false" outlineLevel="0" collapsed="false">
      <c r="A287" s="7"/>
      <c r="B287" s="7"/>
      <c r="C287" s="7"/>
      <c r="D287" s="7"/>
      <c r="E287" s="7"/>
      <c r="F287" s="7"/>
      <c r="G287" s="8" t="str">
        <f aca="false">IF(A287="","",SUMIFS(Movements!$D:$D,Movements!$B:$B,A287,Movements!$C:$C,"In"))</f>
        <v/>
      </c>
      <c r="H287" s="8" t="str">
        <f aca="false">IF(A287="","",SUMIFS(Movements!$D:$D,Movements!$B:$B,A287,Movements!$C:$C,"Out"))</f>
        <v/>
      </c>
      <c r="I287" s="8" t="str">
        <f aca="false">IF(A287="","",F287+G287-H287)</f>
        <v/>
      </c>
      <c r="J287" s="9" t="str">
        <f aca="false">IF(A287="","",IF(I287&lt;=E287,"Reorder","OK"))</f>
        <v/>
      </c>
    </row>
    <row r="288" customFormat="false" ht="15" hidden="false" customHeight="false" outlineLevel="0" collapsed="false">
      <c r="A288" s="7"/>
      <c r="B288" s="7"/>
      <c r="C288" s="7"/>
      <c r="D288" s="7"/>
      <c r="E288" s="7"/>
      <c r="F288" s="7"/>
      <c r="G288" s="8" t="str">
        <f aca="false">IF(A288="","",SUMIFS(Movements!$D:$D,Movements!$B:$B,A288,Movements!$C:$C,"In"))</f>
        <v/>
      </c>
      <c r="H288" s="8" t="str">
        <f aca="false">IF(A288="","",SUMIFS(Movements!$D:$D,Movements!$B:$B,A288,Movements!$C:$C,"Out"))</f>
        <v/>
      </c>
      <c r="I288" s="8" t="str">
        <f aca="false">IF(A288="","",F288+G288-H288)</f>
        <v/>
      </c>
      <c r="J288" s="9" t="str">
        <f aca="false">IF(A288="","",IF(I288&lt;=E288,"Reorder","OK"))</f>
        <v/>
      </c>
    </row>
    <row r="289" customFormat="false" ht="15" hidden="false" customHeight="false" outlineLevel="0" collapsed="false">
      <c r="A289" s="7"/>
      <c r="B289" s="7"/>
      <c r="C289" s="7"/>
      <c r="D289" s="7"/>
      <c r="E289" s="7"/>
      <c r="F289" s="7"/>
      <c r="G289" s="8" t="str">
        <f aca="false">IF(A289="","",SUMIFS(Movements!$D:$D,Movements!$B:$B,A289,Movements!$C:$C,"In"))</f>
        <v/>
      </c>
      <c r="H289" s="8" t="str">
        <f aca="false">IF(A289="","",SUMIFS(Movements!$D:$D,Movements!$B:$B,A289,Movements!$C:$C,"Out"))</f>
        <v/>
      </c>
      <c r="I289" s="8" t="str">
        <f aca="false">IF(A289="","",F289+G289-H289)</f>
        <v/>
      </c>
      <c r="J289" s="9" t="str">
        <f aca="false">IF(A289="","",IF(I289&lt;=E289,"Reorder","OK"))</f>
        <v/>
      </c>
    </row>
    <row r="290" customFormat="false" ht="15" hidden="false" customHeight="false" outlineLevel="0" collapsed="false">
      <c r="A290" s="7"/>
      <c r="B290" s="7"/>
      <c r="C290" s="7"/>
      <c r="D290" s="7"/>
      <c r="E290" s="7"/>
      <c r="F290" s="7"/>
      <c r="G290" s="8" t="str">
        <f aca="false">IF(A290="","",SUMIFS(Movements!$D:$D,Movements!$B:$B,A290,Movements!$C:$C,"In"))</f>
        <v/>
      </c>
      <c r="H290" s="8" t="str">
        <f aca="false">IF(A290="","",SUMIFS(Movements!$D:$D,Movements!$B:$B,A290,Movements!$C:$C,"Out"))</f>
        <v/>
      </c>
      <c r="I290" s="8" t="str">
        <f aca="false">IF(A290="","",F290+G290-H290)</f>
        <v/>
      </c>
      <c r="J290" s="9" t="str">
        <f aca="false">IF(A290="","",IF(I290&lt;=E290,"Reorder","OK"))</f>
        <v/>
      </c>
    </row>
    <row r="291" customFormat="false" ht="15" hidden="false" customHeight="false" outlineLevel="0" collapsed="false">
      <c r="A291" s="7"/>
      <c r="B291" s="7"/>
      <c r="C291" s="7"/>
      <c r="D291" s="7"/>
      <c r="E291" s="7"/>
      <c r="F291" s="7"/>
      <c r="G291" s="8" t="str">
        <f aca="false">IF(A291="","",SUMIFS(Movements!$D:$D,Movements!$B:$B,A291,Movements!$C:$C,"In"))</f>
        <v/>
      </c>
      <c r="H291" s="8" t="str">
        <f aca="false">IF(A291="","",SUMIFS(Movements!$D:$D,Movements!$B:$B,A291,Movements!$C:$C,"Out"))</f>
        <v/>
      </c>
      <c r="I291" s="8" t="str">
        <f aca="false">IF(A291="","",F291+G291-H291)</f>
        <v/>
      </c>
      <c r="J291" s="9" t="str">
        <f aca="false">IF(A291="","",IF(I291&lt;=E291,"Reorder","OK"))</f>
        <v/>
      </c>
    </row>
    <row r="292" customFormat="false" ht="15" hidden="false" customHeight="false" outlineLevel="0" collapsed="false">
      <c r="A292" s="7"/>
      <c r="B292" s="7"/>
      <c r="C292" s="7"/>
      <c r="D292" s="7"/>
      <c r="E292" s="7"/>
      <c r="F292" s="7"/>
      <c r="G292" s="8" t="str">
        <f aca="false">IF(A292="","",SUMIFS(Movements!$D:$D,Movements!$B:$B,A292,Movements!$C:$C,"In"))</f>
        <v/>
      </c>
      <c r="H292" s="8" t="str">
        <f aca="false">IF(A292="","",SUMIFS(Movements!$D:$D,Movements!$B:$B,A292,Movements!$C:$C,"Out"))</f>
        <v/>
      </c>
      <c r="I292" s="8" t="str">
        <f aca="false">IF(A292="","",F292+G292-H292)</f>
        <v/>
      </c>
      <c r="J292" s="9" t="str">
        <f aca="false">IF(A292="","",IF(I292&lt;=E292,"Reorder","OK"))</f>
        <v/>
      </c>
    </row>
    <row r="293" customFormat="false" ht="15" hidden="false" customHeight="false" outlineLevel="0" collapsed="false">
      <c r="A293" s="7"/>
      <c r="B293" s="7"/>
      <c r="C293" s="7"/>
      <c r="D293" s="7"/>
      <c r="E293" s="7"/>
      <c r="F293" s="7"/>
      <c r="G293" s="8" t="str">
        <f aca="false">IF(A293="","",SUMIFS(Movements!$D:$D,Movements!$B:$B,A293,Movements!$C:$C,"In"))</f>
        <v/>
      </c>
      <c r="H293" s="8" t="str">
        <f aca="false">IF(A293="","",SUMIFS(Movements!$D:$D,Movements!$B:$B,A293,Movements!$C:$C,"Out"))</f>
        <v/>
      </c>
      <c r="I293" s="8" t="str">
        <f aca="false">IF(A293="","",F293+G293-H293)</f>
        <v/>
      </c>
      <c r="J293" s="9" t="str">
        <f aca="false">IF(A293="","",IF(I293&lt;=E293,"Reorder","OK"))</f>
        <v/>
      </c>
    </row>
    <row r="294" customFormat="false" ht="15" hidden="false" customHeight="false" outlineLevel="0" collapsed="false">
      <c r="A294" s="7"/>
      <c r="B294" s="7"/>
      <c r="C294" s="7"/>
      <c r="D294" s="7"/>
      <c r="E294" s="7"/>
      <c r="F294" s="7"/>
      <c r="G294" s="8" t="str">
        <f aca="false">IF(A294="","",SUMIFS(Movements!$D:$D,Movements!$B:$B,A294,Movements!$C:$C,"In"))</f>
        <v/>
      </c>
      <c r="H294" s="8" t="str">
        <f aca="false">IF(A294="","",SUMIFS(Movements!$D:$D,Movements!$B:$B,A294,Movements!$C:$C,"Out"))</f>
        <v/>
      </c>
      <c r="I294" s="8" t="str">
        <f aca="false">IF(A294="","",F294+G294-H294)</f>
        <v/>
      </c>
      <c r="J294" s="9" t="str">
        <f aca="false">IF(A294="","",IF(I294&lt;=E294,"Reorder","OK"))</f>
        <v/>
      </c>
    </row>
    <row r="295" customFormat="false" ht="15" hidden="false" customHeight="false" outlineLevel="0" collapsed="false">
      <c r="A295" s="7"/>
      <c r="B295" s="7"/>
      <c r="C295" s="7"/>
      <c r="D295" s="7"/>
      <c r="E295" s="7"/>
      <c r="F295" s="7"/>
      <c r="G295" s="8" t="str">
        <f aca="false">IF(A295="","",SUMIFS(Movements!$D:$D,Movements!$B:$B,A295,Movements!$C:$C,"In"))</f>
        <v/>
      </c>
      <c r="H295" s="8" t="str">
        <f aca="false">IF(A295="","",SUMIFS(Movements!$D:$D,Movements!$B:$B,A295,Movements!$C:$C,"Out"))</f>
        <v/>
      </c>
      <c r="I295" s="8" t="str">
        <f aca="false">IF(A295="","",F295+G295-H295)</f>
        <v/>
      </c>
      <c r="J295" s="9" t="str">
        <f aca="false">IF(A295="","",IF(I295&lt;=E295,"Reorder","OK"))</f>
        <v/>
      </c>
    </row>
    <row r="296" customFormat="false" ht="15" hidden="false" customHeight="false" outlineLevel="0" collapsed="false">
      <c r="A296" s="7"/>
      <c r="B296" s="7"/>
      <c r="C296" s="7"/>
      <c r="D296" s="7"/>
      <c r="E296" s="7"/>
      <c r="F296" s="7"/>
      <c r="G296" s="8" t="str">
        <f aca="false">IF(A296="","",SUMIFS(Movements!$D:$D,Movements!$B:$B,A296,Movements!$C:$C,"In"))</f>
        <v/>
      </c>
      <c r="H296" s="8" t="str">
        <f aca="false">IF(A296="","",SUMIFS(Movements!$D:$D,Movements!$B:$B,A296,Movements!$C:$C,"Out"))</f>
        <v/>
      </c>
      <c r="I296" s="8" t="str">
        <f aca="false">IF(A296="","",F296+G296-H296)</f>
        <v/>
      </c>
      <c r="J296" s="9" t="str">
        <f aca="false">IF(A296="","",IF(I296&lt;=E296,"Reorder","OK"))</f>
        <v/>
      </c>
    </row>
    <row r="297" customFormat="false" ht="15" hidden="false" customHeight="false" outlineLevel="0" collapsed="false">
      <c r="A297" s="7"/>
      <c r="B297" s="7"/>
      <c r="C297" s="7"/>
      <c r="D297" s="7"/>
      <c r="E297" s="7"/>
      <c r="F297" s="7"/>
      <c r="G297" s="8" t="str">
        <f aca="false">IF(A297="","",SUMIFS(Movements!$D:$D,Movements!$B:$B,A297,Movements!$C:$C,"In"))</f>
        <v/>
      </c>
      <c r="H297" s="8" t="str">
        <f aca="false">IF(A297="","",SUMIFS(Movements!$D:$D,Movements!$B:$B,A297,Movements!$C:$C,"Out"))</f>
        <v/>
      </c>
      <c r="I297" s="8" t="str">
        <f aca="false">IF(A297="","",F297+G297-H297)</f>
        <v/>
      </c>
      <c r="J297" s="9" t="str">
        <f aca="false">IF(A297="","",IF(I297&lt;=E297,"Reorder","OK"))</f>
        <v/>
      </c>
    </row>
    <row r="298" customFormat="false" ht="15" hidden="false" customHeight="false" outlineLevel="0" collapsed="false">
      <c r="A298" s="7"/>
      <c r="B298" s="7"/>
      <c r="C298" s="7"/>
      <c r="D298" s="7"/>
      <c r="E298" s="7"/>
      <c r="F298" s="7"/>
      <c r="G298" s="8" t="str">
        <f aca="false">IF(A298="","",SUMIFS(Movements!$D:$D,Movements!$B:$B,A298,Movements!$C:$C,"In"))</f>
        <v/>
      </c>
      <c r="H298" s="8" t="str">
        <f aca="false">IF(A298="","",SUMIFS(Movements!$D:$D,Movements!$B:$B,A298,Movements!$C:$C,"Out"))</f>
        <v/>
      </c>
      <c r="I298" s="8" t="str">
        <f aca="false">IF(A298="","",F298+G298-H298)</f>
        <v/>
      </c>
      <c r="J298" s="9" t="str">
        <f aca="false">IF(A298="","",IF(I298&lt;=E298,"Reorder","OK"))</f>
        <v/>
      </c>
    </row>
    <row r="299" customFormat="false" ht="15" hidden="false" customHeight="false" outlineLevel="0" collapsed="false">
      <c r="A299" s="7"/>
      <c r="B299" s="7"/>
      <c r="C299" s="7"/>
      <c r="D299" s="7"/>
      <c r="E299" s="7"/>
      <c r="F299" s="7"/>
      <c r="G299" s="8" t="str">
        <f aca="false">IF(A299="","",SUMIFS(Movements!$D:$D,Movements!$B:$B,A299,Movements!$C:$C,"In"))</f>
        <v/>
      </c>
      <c r="H299" s="8" t="str">
        <f aca="false">IF(A299="","",SUMIFS(Movements!$D:$D,Movements!$B:$B,A299,Movements!$C:$C,"Out"))</f>
        <v/>
      </c>
      <c r="I299" s="8" t="str">
        <f aca="false">IF(A299="","",F299+G299-H299)</f>
        <v/>
      </c>
      <c r="J299" s="9" t="str">
        <f aca="false">IF(A299="","",IF(I299&lt;=E299,"Reorder","OK"))</f>
        <v/>
      </c>
    </row>
    <row r="300" customFormat="false" ht="15" hidden="false" customHeight="false" outlineLevel="0" collapsed="false">
      <c r="A300" s="7"/>
      <c r="B300" s="7"/>
      <c r="C300" s="7"/>
      <c r="D300" s="7"/>
      <c r="E300" s="7"/>
      <c r="F300" s="7"/>
      <c r="G300" s="8" t="str">
        <f aca="false">IF(A300="","",SUMIFS(Movements!$D:$D,Movements!$B:$B,A300,Movements!$C:$C,"In"))</f>
        <v/>
      </c>
      <c r="H300" s="8" t="str">
        <f aca="false">IF(A300="","",SUMIFS(Movements!$D:$D,Movements!$B:$B,A300,Movements!$C:$C,"Out"))</f>
        <v/>
      </c>
      <c r="I300" s="8" t="str">
        <f aca="false">IF(A300="","",F300+G300-H300)</f>
        <v/>
      </c>
      <c r="J300" s="9" t="str">
        <f aca="false">IF(A300="","",IF(I300&lt;=E300,"Reorder","OK"))</f>
        <v/>
      </c>
    </row>
  </sheetData>
  <conditionalFormatting sqref="J2:J300">
    <cfRule type="expression" priority="2" aboveAverage="0" equalAverage="0" bottom="0" percent="0" rank="0" text="" dxfId="0">
      <formula>$J2="Reorder"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4" min="3" style="0" width="10"/>
    <col collapsed="false" customWidth="true" hidden="false" outlineLevel="0" max="5" min="5" style="0" width="40"/>
  </cols>
  <sheetData>
    <row r="1" customFormat="false" ht="30" hidden="false" customHeight="true" outlineLevel="0" collapsed="false">
      <c r="A1" s="6" t="s">
        <v>22</v>
      </c>
      <c r="B1" s="6" t="s">
        <v>8</v>
      </c>
      <c r="C1" s="6" t="s">
        <v>23</v>
      </c>
      <c r="D1" s="6" t="s">
        <v>24</v>
      </c>
      <c r="E1" s="6" t="s">
        <v>25</v>
      </c>
    </row>
    <row r="2" customFormat="false" ht="15" hidden="false" customHeight="false" outlineLevel="0" collapsed="false">
      <c r="A2" s="10" t="n">
        <v>46298</v>
      </c>
      <c r="B2" s="7" t="s">
        <v>18</v>
      </c>
      <c r="C2" s="7" t="s">
        <v>15</v>
      </c>
      <c r="D2" s="7" t="n">
        <v>2</v>
      </c>
      <c r="E2" s="7" t="s">
        <v>26</v>
      </c>
    </row>
    <row r="3" customFormat="false" ht="15" hidden="false" customHeight="false" outlineLevel="0" collapsed="false">
      <c r="A3" s="10"/>
      <c r="B3" s="7"/>
      <c r="C3" s="7"/>
      <c r="D3" s="7"/>
      <c r="E3" s="7"/>
    </row>
    <row r="4" customFormat="false" ht="15" hidden="false" customHeight="false" outlineLevel="0" collapsed="false">
      <c r="A4" s="10"/>
      <c r="B4" s="7"/>
      <c r="C4" s="7"/>
      <c r="D4" s="7"/>
      <c r="E4" s="7"/>
    </row>
    <row r="5" customFormat="false" ht="15" hidden="false" customHeight="false" outlineLevel="0" collapsed="false">
      <c r="A5" s="10"/>
      <c r="B5" s="7"/>
      <c r="C5" s="7"/>
      <c r="D5" s="7"/>
      <c r="E5" s="7"/>
    </row>
    <row r="6" customFormat="false" ht="15" hidden="false" customHeight="false" outlineLevel="0" collapsed="false">
      <c r="A6" s="10"/>
      <c r="B6" s="7"/>
      <c r="C6" s="7"/>
      <c r="D6" s="7"/>
      <c r="E6" s="7"/>
    </row>
    <row r="7" customFormat="false" ht="15" hidden="false" customHeight="false" outlineLevel="0" collapsed="false">
      <c r="A7" s="10"/>
      <c r="B7" s="7"/>
      <c r="C7" s="7"/>
      <c r="D7" s="7"/>
      <c r="E7" s="7"/>
    </row>
    <row r="8" customFormat="false" ht="15" hidden="false" customHeight="false" outlineLevel="0" collapsed="false">
      <c r="A8" s="10"/>
      <c r="B8" s="7"/>
      <c r="C8" s="7"/>
      <c r="D8" s="7"/>
      <c r="E8" s="7"/>
    </row>
    <row r="9" customFormat="false" ht="15" hidden="false" customHeight="false" outlineLevel="0" collapsed="false">
      <c r="A9" s="10"/>
      <c r="B9" s="7"/>
      <c r="C9" s="7"/>
      <c r="D9" s="7"/>
      <c r="E9" s="7"/>
    </row>
    <row r="10" customFormat="false" ht="15" hidden="false" customHeight="false" outlineLevel="0" collapsed="false">
      <c r="A10" s="10"/>
      <c r="B10" s="7"/>
      <c r="C10" s="7"/>
      <c r="D10" s="7"/>
      <c r="E10" s="7"/>
    </row>
    <row r="11" customFormat="false" ht="15" hidden="false" customHeight="false" outlineLevel="0" collapsed="false">
      <c r="A11" s="10"/>
      <c r="B11" s="7"/>
      <c r="C11" s="7"/>
      <c r="D11" s="7"/>
      <c r="E11" s="7"/>
    </row>
    <row r="12" customFormat="false" ht="15" hidden="false" customHeight="false" outlineLevel="0" collapsed="false">
      <c r="A12" s="10"/>
      <c r="B12" s="7"/>
      <c r="C12" s="7"/>
      <c r="D12" s="7"/>
      <c r="E12" s="7"/>
    </row>
    <row r="13" customFormat="false" ht="15" hidden="false" customHeight="false" outlineLevel="0" collapsed="false">
      <c r="A13" s="10"/>
      <c r="B13" s="7"/>
      <c r="C13" s="7"/>
      <c r="D13" s="7"/>
      <c r="E13" s="7"/>
    </row>
    <row r="14" customFormat="false" ht="15" hidden="false" customHeight="false" outlineLevel="0" collapsed="false">
      <c r="A14" s="10"/>
      <c r="B14" s="7"/>
      <c r="C14" s="7"/>
      <c r="D14" s="7"/>
      <c r="E14" s="7"/>
    </row>
    <row r="15" customFormat="false" ht="15" hidden="false" customHeight="false" outlineLevel="0" collapsed="false">
      <c r="A15" s="10"/>
      <c r="B15" s="7"/>
      <c r="C15" s="7"/>
      <c r="D15" s="7"/>
      <c r="E15" s="7"/>
    </row>
    <row r="16" customFormat="false" ht="15" hidden="false" customHeight="false" outlineLevel="0" collapsed="false">
      <c r="A16" s="10"/>
      <c r="B16" s="7"/>
      <c r="C16" s="7"/>
      <c r="D16" s="7"/>
      <c r="E16" s="7"/>
    </row>
    <row r="17" customFormat="false" ht="15" hidden="false" customHeight="false" outlineLevel="0" collapsed="false">
      <c r="A17" s="10"/>
      <c r="B17" s="7"/>
      <c r="C17" s="7"/>
      <c r="D17" s="7"/>
      <c r="E17" s="7"/>
    </row>
    <row r="18" customFormat="false" ht="15" hidden="false" customHeight="false" outlineLevel="0" collapsed="false">
      <c r="A18" s="10"/>
      <c r="B18" s="7"/>
      <c r="C18" s="7"/>
      <c r="D18" s="7"/>
      <c r="E18" s="7"/>
    </row>
    <row r="19" customFormat="false" ht="15" hidden="false" customHeight="false" outlineLevel="0" collapsed="false">
      <c r="A19" s="10"/>
      <c r="B19" s="7"/>
      <c r="C19" s="7"/>
      <c r="D19" s="7"/>
      <c r="E19" s="7"/>
    </row>
    <row r="20" customFormat="false" ht="15" hidden="false" customHeight="false" outlineLevel="0" collapsed="false">
      <c r="A20" s="10"/>
      <c r="B20" s="7"/>
      <c r="C20" s="7"/>
      <c r="D20" s="7"/>
      <c r="E20" s="7"/>
    </row>
    <row r="21" customFormat="false" ht="15" hidden="false" customHeight="false" outlineLevel="0" collapsed="false">
      <c r="A21" s="10"/>
      <c r="B21" s="7"/>
      <c r="C21" s="7"/>
      <c r="D21" s="7"/>
      <c r="E21" s="7"/>
    </row>
    <row r="22" customFormat="false" ht="15" hidden="false" customHeight="false" outlineLevel="0" collapsed="false">
      <c r="A22" s="10"/>
      <c r="B22" s="7"/>
      <c r="C22" s="7"/>
      <c r="D22" s="7"/>
      <c r="E22" s="7"/>
    </row>
    <row r="23" customFormat="false" ht="15" hidden="false" customHeight="false" outlineLevel="0" collapsed="false">
      <c r="A23" s="10"/>
      <c r="B23" s="7"/>
      <c r="C23" s="7"/>
      <c r="D23" s="7"/>
      <c r="E23" s="7"/>
    </row>
    <row r="24" customFormat="false" ht="15" hidden="false" customHeight="false" outlineLevel="0" collapsed="false">
      <c r="A24" s="10"/>
      <c r="B24" s="7"/>
      <c r="C24" s="7"/>
      <c r="D24" s="7"/>
      <c r="E24" s="7"/>
    </row>
    <row r="25" customFormat="false" ht="15" hidden="false" customHeight="false" outlineLevel="0" collapsed="false">
      <c r="A25" s="10"/>
      <c r="B25" s="7"/>
      <c r="C25" s="7"/>
      <c r="D25" s="7"/>
      <c r="E25" s="7"/>
    </row>
    <row r="26" customFormat="false" ht="15" hidden="false" customHeight="false" outlineLevel="0" collapsed="false">
      <c r="A26" s="10"/>
      <c r="B26" s="7"/>
      <c r="C26" s="7"/>
      <c r="D26" s="7"/>
      <c r="E26" s="7"/>
    </row>
    <row r="27" customFormat="false" ht="15" hidden="false" customHeight="false" outlineLevel="0" collapsed="false">
      <c r="A27" s="10"/>
      <c r="B27" s="7"/>
      <c r="C27" s="7"/>
      <c r="D27" s="7"/>
      <c r="E27" s="7"/>
    </row>
    <row r="28" customFormat="false" ht="15" hidden="false" customHeight="false" outlineLevel="0" collapsed="false">
      <c r="A28" s="10"/>
      <c r="B28" s="7"/>
      <c r="C28" s="7"/>
      <c r="D28" s="7"/>
      <c r="E28" s="7"/>
    </row>
    <row r="29" customFormat="false" ht="15" hidden="false" customHeight="false" outlineLevel="0" collapsed="false">
      <c r="A29" s="10"/>
      <c r="B29" s="7"/>
      <c r="C29" s="7"/>
      <c r="D29" s="7"/>
      <c r="E29" s="7"/>
    </row>
    <row r="30" customFormat="false" ht="15" hidden="false" customHeight="false" outlineLevel="0" collapsed="false">
      <c r="A30" s="10"/>
      <c r="B30" s="7"/>
      <c r="C30" s="7"/>
      <c r="D30" s="7"/>
      <c r="E30" s="7"/>
    </row>
    <row r="31" customFormat="false" ht="15" hidden="false" customHeight="false" outlineLevel="0" collapsed="false">
      <c r="A31" s="10"/>
      <c r="B31" s="7"/>
      <c r="C31" s="7"/>
      <c r="D31" s="7"/>
      <c r="E31" s="7"/>
    </row>
    <row r="32" customFormat="false" ht="15" hidden="false" customHeight="false" outlineLevel="0" collapsed="false">
      <c r="A32" s="10"/>
      <c r="B32" s="7"/>
      <c r="C32" s="7"/>
      <c r="D32" s="7"/>
      <c r="E32" s="7"/>
    </row>
    <row r="33" customFormat="false" ht="15" hidden="false" customHeight="false" outlineLevel="0" collapsed="false">
      <c r="A33" s="10"/>
      <c r="B33" s="7"/>
      <c r="C33" s="7"/>
      <c r="D33" s="7"/>
      <c r="E33" s="7"/>
    </row>
    <row r="34" customFormat="false" ht="15" hidden="false" customHeight="false" outlineLevel="0" collapsed="false">
      <c r="A34" s="10"/>
      <c r="B34" s="7"/>
      <c r="C34" s="7"/>
      <c r="D34" s="7"/>
      <c r="E34" s="7"/>
    </row>
    <row r="35" customFormat="false" ht="15" hidden="false" customHeight="false" outlineLevel="0" collapsed="false">
      <c r="A35" s="10"/>
      <c r="B35" s="7"/>
      <c r="C35" s="7"/>
      <c r="D35" s="7"/>
      <c r="E35" s="7"/>
    </row>
    <row r="36" customFormat="false" ht="15" hidden="false" customHeight="false" outlineLevel="0" collapsed="false">
      <c r="A36" s="10"/>
      <c r="B36" s="7"/>
      <c r="C36" s="7"/>
      <c r="D36" s="7"/>
      <c r="E36" s="7"/>
    </row>
    <row r="37" customFormat="false" ht="15" hidden="false" customHeight="false" outlineLevel="0" collapsed="false">
      <c r="A37" s="10"/>
      <c r="B37" s="7"/>
      <c r="C37" s="7"/>
      <c r="D37" s="7"/>
      <c r="E37" s="7"/>
    </row>
    <row r="38" customFormat="false" ht="15" hidden="false" customHeight="false" outlineLevel="0" collapsed="false">
      <c r="A38" s="10"/>
      <c r="B38" s="7"/>
      <c r="C38" s="7"/>
      <c r="D38" s="7"/>
      <c r="E38" s="7"/>
    </row>
    <row r="39" customFormat="false" ht="15" hidden="false" customHeight="false" outlineLevel="0" collapsed="false">
      <c r="A39" s="10"/>
      <c r="B39" s="7"/>
      <c r="C39" s="7"/>
      <c r="D39" s="7"/>
      <c r="E39" s="7"/>
    </row>
    <row r="40" customFormat="false" ht="15" hidden="false" customHeight="false" outlineLevel="0" collapsed="false">
      <c r="A40" s="10"/>
      <c r="B40" s="7"/>
      <c r="C40" s="7"/>
      <c r="D40" s="7"/>
      <c r="E40" s="7"/>
    </row>
    <row r="41" customFormat="false" ht="15" hidden="false" customHeight="false" outlineLevel="0" collapsed="false">
      <c r="A41" s="10"/>
      <c r="B41" s="7"/>
      <c r="C41" s="7"/>
      <c r="D41" s="7"/>
      <c r="E41" s="7"/>
    </row>
    <row r="42" customFormat="false" ht="15" hidden="false" customHeight="false" outlineLevel="0" collapsed="false">
      <c r="A42" s="10"/>
      <c r="B42" s="7"/>
      <c r="C42" s="7"/>
      <c r="D42" s="7"/>
      <c r="E42" s="7"/>
    </row>
    <row r="43" customFormat="false" ht="15" hidden="false" customHeight="false" outlineLevel="0" collapsed="false">
      <c r="A43" s="10"/>
      <c r="B43" s="7"/>
      <c r="C43" s="7"/>
      <c r="D43" s="7"/>
      <c r="E43" s="7"/>
    </row>
    <row r="44" customFormat="false" ht="15" hidden="false" customHeight="false" outlineLevel="0" collapsed="false">
      <c r="A44" s="10"/>
      <c r="B44" s="7"/>
      <c r="C44" s="7"/>
      <c r="D44" s="7"/>
      <c r="E44" s="7"/>
    </row>
    <row r="45" customFormat="false" ht="15" hidden="false" customHeight="false" outlineLevel="0" collapsed="false">
      <c r="A45" s="10"/>
      <c r="B45" s="7"/>
      <c r="C45" s="7"/>
      <c r="D45" s="7"/>
      <c r="E45" s="7"/>
    </row>
    <row r="46" customFormat="false" ht="15" hidden="false" customHeight="false" outlineLevel="0" collapsed="false">
      <c r="A46" s="10"/>
      <c r="B46" s="7"/>
      <c r="C46" s="7"/>
      <c r="D46" s="7"/>
      <c r="E46" s="7"/>
    </row>
    <row r="47" customFormat="false" ht="15" hidden="false" customHeight="false" outlineLevel="0" collapsed="false">
      <c r="A47" s="10"/>
      <c r="B47" s="7"/>
      <c r="C47" s="7"/>
      <c r="D47" s="7"/>
      <c r="E47" s="7"/>
    </row>
    <row r="48" customFormat="false" ht="15" hidden="false" customHeight="false" outlineLevel="0" collapsed="false">
      <c r="A48" s="10"/>
      <c r="B48" s="7"/>
      <c r="C48" s="7"/>
      <c r="D48" s="7"/>
      <c r="E48" s="7"/>
    </row>
    <row r="49" customFormat="false" ht="15" hidden="false" customHeight="false" outlineLevel="0" collapsed="false">
      <c r="A49" s="10"/>
      <c r="B49" s="7"/>
      <c r="C49" s="7"/>
      <c r="D49" s="7"/>
      <c r="E49" s="7"/>
    </row>
    <row r="50" customFormat="false" ht="15" hidden="false" customHeight="false" outlineLevel="0" collapsed="false">
      <c r="A50" s="10"/>
      <c r="B50" s="7"/>
      <c r="C50" s="7"/>
      <c r="D50" s="7"/>
      <c r="E50" s="7"/>
    </row>
    <row r="51" customFormat="false" ht="15" hidden="false" customHeight="false" outlineLevel="0" collapsed="false">
      <c r="A51" s="10"/>
      <c r="B51" s="7"/>
      <c r="C51" s="7"/>
      <c r="D51" s="7"/>
      <c r="E51" s="7"/>
    </row>
    <row r="52" customFormat="false" ht="15" hidden="false" customHeight="false" outlineLevel="0" collapsed="false">
      <c r="A52" s="10"/>
      <c r="B52" s="7"/>
      <c r="C52" s="7"/>
      <c r="D52" s="7"/>
      <c r="E52" s="7"/>
    </row>
    <row r="53" customFormat="false" ht="15" hidden="false" customHeight="false" outlineLevel="0" collapsed="false">
      <c r="A53" s="10"/>
      <c r="B53" s="7"/>
      <c r="C53" s="7"/>
      <c r="D53" s="7"/>
      <c r="E53" s="7"/>
    </row>
    <row r="54" customFormat="false" ht="15" hidden="false" customHeight="false" outlineLevel="0" collapsed="false">
      <c r="A54" s="10"/>
      <c r="B54" s="7"/>
      <c r="C54" s="7"/>
      <c r="D54" s="7"/>
      <c r="E54" s="7"/>
    </row>
    <row r="55" customFormat="false" ht="15" hidden="false" customHeight="false" outlineLevel="0" collapsed="false">
      <c r="A55" s="10"/>
      <c r="B55" s="7"/>
      <c r="C55" s="7"/>
      <c r="D55" s="7"/>
      <c r="E55" s="7"/>
    </row>
    <row r="56" customFormat="false" ht="15" hidden="false" customHeight="false" outlineLevel="0" collapsed="false">
      <c r="A56" s="10"/>
      <c r="B56" s="7"/>
      <c r="C56" s="7"/>
      <c r="D56" s="7"/>
      <c r="E56" s="7"/>
    </row>
    <row r="57" customFormat="false" ht="15" hidden="false" customHeight="false" outlineLevel="0" collapsed="false">
      <c r="A57" s="10"/>
      <c r="B57" s="7"/>
      <c r="C57" s="7"/>
      <c r="D57" s="7"/>
      <c r="E57" s="7"/>
    </row>
    <row r="58" customFormat="false" ht="15" hidden="false" customHeight="false" outlineLevel="0" collapsed="false">
      <c r="A58" s="10"/>
      <c r="B58" s="7"/>
      <c r="C58" s="7"/>
      <c r="D58" s="7"/>
      <c r="E58" s="7"/>
    </row>
    <row r="59" customFormat="false" ht="15" hidden="false" customHeight="false" outlineLevel="0" collapsed="false">
      <c r="A59" s="10"/>
      <c r="B59" s="7"/>
      <c r="C59" s="7"/>
      <c r="D59" s="7"/>
      <c r="E59" s="7"/>
    </row>
    <row r="60" customFormat="false" ht="15" hidden="false" customHeight="false" outlineLevel="0" collapsed="false">
      <c r="A60" s="10"/>
      <c r="B60" s="7"/>
      <c r="C60" s="7"/>
      <c r="D60" s="7"/>
      <c r="E60" s="7"/>
    </row>
    <row r="61" customFormat="false" ht="15" hidden="false" customHeight="false" outlineLevel="0" collapsed="false">
      <c r="A61" s="10"/>
      <c r="B61" s="7"/>
      <c r="C61" s="7"/>
      <c r="D61" s="7"/>
      <c r="E61" s="7"/>
    </row>
    <row r="62" customFormat="false" ht="15" hidden="false" customHeight="false" outlineLevel="0" collapsed="false">
      <c r="A62" s="10"/>
      <c r="B62" s="7"/>
      <c r="C62" s="7"/>
      <c r="D62" s="7"/>
      <c r="E62" s="7"/>
    </row>
    <row r="63" customFormat="false" ht="15" hidden="false" customHeight="false" outlineLevel="0" collapsed="false">
      <c r="A63" s="10"/>
      <c r="B63" s="7"/>
      <c r="C63" s="7"/>
      <c r="D63" s="7"/>
      <c r="E63" s="7"/>
    </row>
    <row r="64" customFormat="false" ht="15" hidden="false" customHeight="false" outlineLevel="0" collapsed="false">
      <c r="A64" s="10"/>
      <c r="B64" s="7"/>
      <c r="C64" s="7"/>
      <c r="D64" s="7"/>
      <c r="E64" s="7"/>
    </row>
    <row r="65" customFormat="false" ht="15" hidden="false" customHeight="false" outlineLevel="0" collapsed="false">
      <c r="A65" s="10"/>
      <c r="B65" s="7"/>
      <c r="C65" s="7"/>
      <c r="D65" s="7"/>
      <c r="E65" s="7"/>
    </row>
    <row r="66" customFormat="false" ht="15" hidden="false" customHeight="false" outlineLevel="0" collapsed="false">
      <c r="A66" s="10"/>
      <c r="B66" s="7"/>
      <c r="C66" s="7"/>
      <c r="D66" s="7"/>
      <c r="E66" s="7"/>
    </row>
    <row r="67" customFormat="false" ht="15" hidden="false" customHeight="false" outlineLevel="0" collapsed="false">
      <c r="A67" s="10"/>
      <c r="B67" s="7"/>
      <c r="C67" s="7"/>
      <c r="D67" s="7"/>
      <c r="E67" s="7"/>
    </row>
    <row r="68" customFormat="false" ht="15" hidden="false" customHeight="false" outlineLevel="0" collapsed="false">
      <c r="A68" s="10"/>
      <c r="B68" s="7"/>
      <c r="C68" s="7"/>
      <c r="D68" s="7"/>
      <c r="E68" s="7"/>
    </row>
    <row r="69" customFormat="false" ht="15" hidden="false" customHeight="false" outlineLevel="0" collapsed="false">
      <c r="A69" s="10"/>
      <c r="B69" s="7"/>
      <c r="C69" s="7"/>
      <c r="D69" s="7"/>
      <c r="E69" s="7"/>
    </row>
    <row r="70" customFormat="false" ht="15" hidden="false" customHeight="false" outlineLevel="0" collapsed="false">
      <c r="A70" s="10"/>
      <c r="B70" s="7"/>
      <c r="C70" s="7"/>
      <c r="D70" s="7"/>
      <c r="E70" s="7"/>
    </row>
    <row r="71" customFormat="false" ht="15" hidden="false" customHeight="false" outlineLevel="0" collapsed="false">
      <c r="A71" s="10"/>
      <c r="B71" s="7"/>
      <c r="C71" s="7"/>
      <c r="D71" s="7"/>
      <c r="E71" s="7"/>
    </row>
    <row r="72" customFormat="false" ht="15" hidden="false" customHeight="false" outlineLevel="0" collapsed="false">
      <c r="A72" s="10"/>
      <c r="B72" s="7"/>
      <c r="C72" s="7"/>
      <c r="D72" s="7"/>
      <c r="E72" s="7"/>
    </row>
    <row r="73" customFormat="false" ht="15" hidden="false" customHeight="false" outlineLevel="0" collapsed="false">
      <c r="A73" s="10"/>
      <c r="B73" s="7"/>
      <c r="C73" s="7"/>
      <c r="D73" s="7"/>
      <c r="E73" s="7"/>
    </row>
    <row r="74" customFormat="false" ht="15" hidden="false" customHeight="false" outlineLevel="0" collapsed="false">
      <c r="A74" s="10"/>
      <c r="B74" s="7"/>
      <c r="C74" s="7"/>
      <c r="D74" s="7"/>
      <c r="E74" s="7"/>
    </row>
    <row r="75" customFormat="false" ht="15" hidden="false" customHeight="false" outlineLevel="0" collapsed="false">
      <c r="A75" s="10"/>
      <c r="B75" s="7"/>
      <c r="C75" s="7"/>
      <c r="D75" s="7"/>
      <c r="E75" s="7"/>
    </row>
    <row r="76" customFormat="false" ht="15" hidden="false" customHeight="false" outlineLevel="0" collapsed="false">
      <c r="A76" s="10"/>
      <c r="B76" s="7"/>
      <c r="C76" s="7"/>
      <c r="D76" s="7"/>
      <c r="E76" s="7"/>
    </row>
    <row r="77" customFormat="false" ht="15" hidden="false" customHeight="false" outlineLevel="0" collapsed="false">
      <c r="A77" s="10"/>
      <c r="B77" s="7"/>
      <c r="C77" s="7"/>
      <c r="D77" s="7"/>
      <c r="E77" s="7"/>
    </row>
    <row r="78" customFormat="false" ht="15" hidden="false" customHeight="false" outlineLevel="0" collapsed="false">
      <c r="A78" s="10"/>
      <c r="B78" s="7"/>
      <c r="C78" s="7"/>
      <c r="D78" s="7"/>
      <c r="E78" s="7"/>
    </row>
    <row r="79" customFormat="false" ht="15" hidden="false" customHeight="false" outlineLevel="0" collapsed="false">
      <c r="A79" s="10"/>
      <c r="B79" s="7"/>
      <c r="C79" s="7"/>
      <c r="D79" s="7"/>
      <c r="E79" s="7"/>
    </row>
    <row r="80" customFormat="false" ht="15" hidden="false" customHeight="false" outlineLevel="0" collapsed="false">
      <c r="A80" s="10"/>
      <c r="B80" s="7"/>
      <c r="C80" s="7"/>
      <c r="D80" s="7"/>
      <c r="E80" s="7"/>
    </row>
    <row r="81" customFormat="false" ht="15" hidden="false" customHeight="false" outlineLevel="0" collapsed="false">
      <c r="A81" s="10"/>
      <c r="B81" s="7"/>
      <c r="C81" s="7"/>
      <c r="D81" s="7"/>
      <c r="E81" s="7"/>
    </row>
    <row r="82" customFormat="false" ht="15" hidden="false" customHeight="false" outlineLevel="0" collapsed="false">
      <c r="A82" s="10"/>
      <c r="B82" s="7"/>
      <c r="C82" s="7"/>
      <c r="D82" s="7"/>
      <c r="E82" s="7"/>
    </row>
    <row r="83" customFormat="false" ht="15" hidden="false" customHeight="false" outlineLevel="0" collapsed="false">
      <c r="A83" s="10"/>
      <c r="B83" s="7"/>
      <c r="C83" s="7"/>
      <c r="D83" s="7"/>
      <c r="E83" s="7"/>
    </row>
    <row r="84" customFormat="false" ht="15" hidden="false" customHeight="false" outlineLevel="0" collapsed="false">
      <c r="A84" s="10"/>
      <c r="B84" s="7"/>
      <c r="C84" s="7"/>
      <c r="D84" s="7"/>
      <c r="E84" s="7"/>
    </row>
    <row r="85" customFormat="false" ht="15" hidden="false" customHeight="false" outlineLevel="0" collapsed="false">
      <c r="A85" s="10"/>
      <c r="B85" s="7"/>
      <c r="C85" s="7"/>
      <c r="D85" s="7"/>
      <c r="E85" s="7"/>
    </row>
    <row r="86" customFormat="false" ht="15" hidden="false" customHeight="false" outlineLevel="0" collapsed="false">
      <c r="A86" s="10"/>
      <c r="B86" s="7"/>
      <c r="C86" s="7"/>
      <c r="D86" s="7"/>
      <c r="E86" s="7"/>
    </row>
    <row r="87" customFormat="false" ht="15" hidden="false" customHeight="false" outlineLevel="0" collapsed="false">
      <c r="A87" s="10"/>
      <c r="B87" s="7"/>
      <c r="C87" s="7"/>
      <c r="D87" s="7"/>
      <c r="E87" s="7"/>
    </row>
    <row r="88" customFormat="false" ht="15" hidden="false" customHeight="false" outlineLevel="0" collapsed="false">
      <c r="A88" s="10"/>
      <c r="B88" s="7"/>
      <c r="C88" s="7"/>
      <c r="D88" s="7"/>
      <c r="E88" s="7"/>
    </row>
    <row r="89" customFormat="false" ht="15" hidden="false" customHeight="false" outlineLevel="0" collapsed="false">
      <c r="A89" s="10"/>
      <c r="B89" s="7"/>
      <c r="C89" s="7"/>
      <c r="D89" s="7"/>
      <c r="E89" s="7"/>
    </row>
    <row r="90" customFormat="false" ht="15" hidden="false" customHeight="false" outlineLevel="0" collapsed="false">
      <c r="A90" s="10"/>
      <c r="B90" s="7"/>
      <c r="C90" s="7"/>
      <c r="D90" s="7"/>
      <c r="E90" s="7"/>
    </row>
    <row r="91" customFormat="false" ht="15" hidden="false" customHeight="false" outlineLevel="0" collapsed="false">
      <c r="A91" s="10"/>
      <c r="B91" s="7"/>
      <c r="C91" s="7"/>
      <c r="D91" s="7"/>
      <c r="E91" s="7"/>
    </row>
    <row r="92" customFormat="false" ht="15" hidden="false" customHeight="false" outlineLevel="0" collapsed="false">
      <c r="A92" s="10"/>
      <c r="B92" s="7"/>
      <c r="C92" s="7"/>
      <c r="D92" s="7"/>
      <c r="E92" s="7"/>
    </row>
    <row r="93" customFormat="false" ht="15" hidden="false" customHeight="false" outlineLevel="0" collapsed="false">
      <c r="A93" s="10"/>
      <c r="B93" s="7"/>
      <c r="C93" s="7"/>
      <c r="D93" s="7"/>
      <c r="E93" s="7"/>
    </row>
    <row r="94" customFormat="false" ht="15" hidden="false" customHeight="false" outlineLevel="0" collapsed="false">
      <c r="A94" s="10"/>
      <c r="B94" s="7"/>
      <c r="C94" s="7"/>
      <c r="D94" s="7"/>
      <c r="E94" s="7"/>
    </row>
    <row r="95" customFormat="false" ht="15" hidden="false" customHeight="false" outlineLevel="0" collapsed="false">
      <c r="A95" s="10"/>
      <c r="B95" s="7"/>
      <c r="C95" s="7"/>
      <c r="D95" s="7"/>
      <c r="E95" s="7"/>
    </row>
    <row r="96" customFormat="false" ht="15" hidden="false" customHeight="false" outlineLevel="0" collapsed="false">
      <c r="A96" s="10"/>
      <c r="B96" s="7"/>
      <c r="C96" s="7"/>
      <c r="D96" s="7"/>
      <c r="E96" s="7"/>
    </row>
    <row r="97" customFormat="false" ht="15" hidden="false" customHeight="false" outlineLevel="0" collapsed="false">
      <c r="A97" s="10"/>
      <c r="B97" s="7"/>
      <c r="C97" s="7"/>
      <c r="D97" s="7"/>
      <c r="E97" s="7"/>
    </row>
    <row r="98" customFormat="false" ht="15" hidden="false" customHeight="false" outlineLevel="0" collapsed="false">
      <c r="A98" s="10"/>
      <c r="B98" s="7"/>
      <c r="C98" s="7"/>
      <c r="D98" s="7"/>
      <c r="E98" s="7"/>
    </row>
    <row r="99" customFormat="false" ht="15" hidden="false" customHeight="false" outlineLevel="0" collapsed="false">
      <c r="A99" s="10"/>
      <c r="B99" s="7"/>
      <c r="C99" s="7"/>
      <c r="D99" s="7"/>
      <c r="E99" s="7"/>
    </row>
    <row r="100" customFormat="false" ht="15" hidden="false" customHeight="false" outlineLevel="0" collapsed="false">
      <c r="A100" s="10"/>
      <c r="B100" s="7"/>
      <c r="C100" s="7"/>
      <c r="D100" s="7"/>
      <c r="E100" s="7"/>
    </row>
    <row r="101" customFormat="false" ht="15" hidden="false" customHeight="false" outlineLevel="0" collapsed="false">
      <c r="A101" s="10"/>
      <c r="B101" s="7"/>
      <c r="C101" s="7"/>
      <c r="D101" s="7"/>
      <c r="E101" s="7"/>
    </row>
    <row r="102" customFormat="false" ht="15" hidden="false" customHeight="false" outlineLevel="0" collapsed="false">
      <c r="A102" s="10"/>
      <c r="B102" s="7"/>
      <c r="C102" s="7"/>
      <c r="D102" s="7"/>
      <c r="E102" s="7"/>
    </row>
    <row r="103" customFormat="false" ht="15" hidden="false" customHeight="false" outlineLevel="0" collapsed="false">
      <c r="A103" s="10"/>
      <c r="B103" s="7"/>
      <c r="C103" s="7"/>
      <c r="D103" s="7"/>
      <c r="E103" s="7"/>
    </row>
    <row r="104" customFormat="false" ht="15" hidden="false" customHeight="false" outlineLevel="0" collapsed="false">
      <c r="A104" s="10"/>
      <c r="B104" s="7"/>
      <c r="C104" s="7"/>
      <c r="D104" s="7"/>
      <c r="E104" s="7"/>
    </row>
    <row r="105" customFormat="false" ht="15" hidden="false" customHeight="false" outlineLevel="0" collapsed="false">
      <c r="A105" s="10"/>
      <c r="B105" s="7"/>
      <c r="C105" s="7"/>
      <c r="D105" s="7"/>
      <c r="E105" s="7"/>
    </row>
    <row r="106" customFormat="false" ht="15" hidden="false" customHeight="false" outlineLevel="0" collapsed="false">
      <c r="A106" s="10"/>
      <c r="B106" s="7"/>
      <c r="C106" s="7"/>
      <c r="D106" s="7"/>
      <c r="E106" s="7"/>
    </row>
    <row r="107" customFormat="false" ht="15" hidden="false" customHeight="false" outlineLevel="0" collapsed="false">
      <c r="A107" s="10"/>
      <c r="B107" s="7"/>
      <c r="C107" s="7"/>
      <c r="D107" s="7"/>
      <c r="E107" s="7"/>
    </row>
    <row r="108" customFormat="false" ht="15" hidden="false" customHeight="false" outlineLevel="0" collapsed="false">
      <c r="A108" s="10"/>
      <c r="B108" s="7"/>
      <c r="C108" s="7"/>
      <c r="D108" s="7"/>
      <c r="E108" s="7"/>
    </row>
    <row r="109" customFormat="false" ht="15" hidden="false" customHeight="false" outlineLevel="0" collapsed="false">
      <c r="A109" s="10"/>
      <c r="B109" s="7"/>
      <c r="C109" s="7"/>
      <c r="D109" s="7"/>
      <c r="E109" s="7"/>
    </row>
    <row r="110" customFormat="false" ht="15" hidden="false" customHeight="false" outlineLevel="0" collapsed="false">
      <c r="A110" s="10"/>
      <c r="B110" s="7"/>
      <c r="C110" s="7"/>
      <c r="D110" s="7"/>
      <c r="E110" s="7"/>
    </row>
    <row r="111" customFormat="false" ht="15" hidden="false" customHeight="false" outlineLevel="0" collapsed="false">
      <c r="A111" s="10"/>
      <c r="B111" s="7"/>
      <c r="C111" s="7"/>
      <c r="D111" s="7"/>
      <c r="E111" s="7"/>
    </row>
    <row r="112" customFormat="false" ht="15" hidden="false" customHeight="false" outlineLevel="0" collapsed="false">
      <c r="A112" s="10"/>
      <c r="B112" s="7"/>
      <c r="C112" s="7"/>
      <c r="D112" s="7"/>
      <c r="E112" s="7"/>
    </row>
    <row r="113" customFormat="false" ht="15" hidden="false" customHeight="false" outlineLevel="0" collapsed="false">
      <c r="A113" s="10"/>
      <c r="B113" s="7"/>
      <c r="C113" s="7"/>
      <c r="D113" s="7"/>
      <c r="E113" s="7"/>
    </row>
    <row r="114" customFormat="false" ht="15" hidden="false" customHeight="false" outlineLevel="0" collapsed="false">
      <c r="A114" s="10"/>
      <c r="B114" s="7"/>
      <c r="C114" s="7"/>
      <c r="D114" s="7"/>
      <c r="E114" s="7"/>
    </row>
    <row r="115" customFormat="false" ht="15" hidden="false" customHeight="false" outlineLevel="0" collapsed="false">
      <c r="A115" s="10"/>
      <c r="B115" s="7"/>
      <c r="C115" s="7"/>
      <c r="D115" s="7"/>
      <c r="E115" s="7"/>
    </row>
    <row r="116" customFormat="false" ht="15" hidden="false" customHeight="false" outlineLevel="0" collapsed="false">
      <c r="A116" s="10"/>
      <c r="B116" s="7"/>
      <c r="C116" s="7"/>
      <c r="D116" s="7"/>
      <c r="E116" s="7"/>
    </row>
    <row r="117" customFormat="false" ht="15" hidden="false" customHeight="false" outlineLevel="0" collapsed="false">
      <c r="A117" s="10"/>
      <c r="B117" s="7"/>
      <c r="C117" s="7"/>
      <c r="D117" s="7"/>
      <c r="E117" s="7"/>
    </row>
    <row r="118" customFormat="false" ht="15" hidden="false" customHeight="false" outlineLevel="0" collapsed="false">
      <c r="A118" s="10"/>
      <c r="B118" s="7"/>
      <c r="C118" s="7"/>
      <c r="D118" s="7"/>
      <c r="E118" s="7"/>
    </row>
    <row r="119" customFormat="false" ht="15" hidden="false" customHeight="false" outlineLevel="0" collapsed="false">
      <c r="A119" s="10"/>
      <c r="B119" s="7"/>
      <c r="C119" s="7"/>
      <c r="D119" s="7"/>
      <c r="E119" s="7"/>
    </row>
    <row r="120" customFormat="false" ht="15" hidden="false" customHeight="false" outlineLevel="0" collapsed="false">
      <c r="A120" s="10"/>
      <c r="B120" s="7"/>
      <c r="C120" s="7"/>
      <c r="D120" s="7"/>
      <c r="E120" s="7"/>
    </row>
    <row r="121" customFormat="false" ht="15" hidden="false" customHeight="false" outlineLevel="0" collapsed="false">
      <c r="A121" s="10"/>
      <c r="B121" s="7"/>
      <c r="C121" s="7"/>
      <c r="D121" s="7"/>
      <c r="E121" s="7"/>
    </row>
    <row r="122" customFormat="false" ht="15" hidden="false" customHeight="false" outlineLevel="0" collapsed="false">
      <c r="A122" s="10"/>
      <c r="B122" s="7"/>
      <c r="C122" s="7"/>
      <c r="D122" s="7"/>
      <c r="E122" s="7"/>
    </row>
    <row r="123" customFormat="false" ht="15" hidden="false" customHeight="false" outlineLevel="0" collapsed="false">
      <c r="A123" s="10"/>
      <c r="B123" s="7"/>
      <c r="C123" s="7"/>
      <c r="D123" s="7"/>
      <c r="E123" s="7"/>
    </row>
    <row r="124" customFormat="false" ht="15" hidden="false" customHeight="false" outlineLevel="0" collapsed="false">
      <c r="A124" s="10"/>
      <c r="B124" s="7"/>
      <c r="C124" s="7"/>
      <c r="D124" s="7"/>
      <c r="E124" s="7"/>
    </row>
    <row r="125" customFormat="false" ht="15" hidden="false" customHeight="false" outlineLevel="0" collapsed="false">
      <c r="A125" s="10"/>
      <c r="B125" s="7"/>
      <c r="C125" s="7"/>
      <c r="D125" s="7"/>
      <c r="E125" s="7"/>
    </row>
    <row r="126" customFormat="false" ht="15" hidden="false" customHeight="false" outlineLevel="0" collapsed="false">
      <c r="A126" s="10"/>
      <c r="B126" s="7"/>
      <c r="C126" s="7"/>
      <c r="D126" s="7"/>
      <c r="E126" s="7"/>
    </row>
    <row r="127" customFormat="false" ht="15" hidden="false" customHeight="false" outlineLevel="0" collapsed="false">
      <c r="A127" s="10"/>
      <c r="B127" s="7"/>
      <c r="C127" s="7"/>
      <c r="D127" s="7"/>
      <c r="E127" s="7"/>
    </row>
    <row r="128" customFormat="false" ht="15" hidden="false" customHeight="false" outlineLevel="0" collapsed="false">
      <c r="A128" s="10"/>
      <c r="B128" s="7"/>
      <c r="C128" s="7"/>
      <c r="D128" s="7"/>
      <c r="E128" s="7"/>
    </row>
    <row r="129" customFormat="false" ht="15" hidden="false" customHeight="false" outlineLevel="0" collapsed="false">
      <c r="A129" s="10"/>
      <c r="B129" s="7"/>
      <c r="C129" s="7"/>
      <c r="D129" s="7"/>
      <c r="E129" s="7"/>
    </row>
    <row r="130" customFormat="false" ht="15" hidden="false" customHeight="false" outlineLevel="0" collapsed="false">
      <c r="A130" s="10"/>
      <c r="B130" s="7"/>
      <c r="C130" s="7"/>
      <c r="D130" s="7"/>
      <c r="E130" s="7"/>
    </row>
    <row r="131" customFormat="false" ht="15" hidden="false" customHeight="false" outlineLevel="0" collapsed="false">
      <c r="A131" s="10"/>
      <c r="B131" s="7"/>
      <c r="C131" s="7"/>
      <c r="D131" s="7"/>
      <c r="E131" s="7"/>
    </row>
    <row r="132" customFormat="false" ht="15" hidden="false" customHeight="false" outlineLevel="0" collapsed="false">
      <c r="A132" s="10"/>
      <c r="B132" s="7"/>
      <c r="C132" s="7"/>
      <c r="D132" s="7"/>
      <c r="E132" s="7"/>
    </row>
    <row r="133" customFormat="false" ht="15" hidden="false" customHeight="false" outlineLevel="0" collapsed="false">
      <c r="A133" s="10"/>
      <c r="B133" s="7"/>
      <c r="C133" s="7"/>
      <c r="D133" s="7"/>
      <c r="E133" s="7"/>
    </row>
    <row r="134" customFormat="false" ht="15" hidden="false" customHeight="false" outlineLevel="0" collapsed="false">
      <c r="A134" s="10"/>
      <c r="B134" s="7"/>
      <c r="C134" s="7"/>
      <c r="D134" s="7"/>
      <c r="E134" s="7"/>
    </row>
    <row r="135" customFormat="false" ht="15" hidden="false" customHeight="false" outlineLevel="0" collapsed="false">
      <c r="A135" s="10"/>
      <c r="B135" s="7"/>
      <c r="C135" s="7"/>
      <c r="D135" s="7"/>
      <c r="E135" s="7"/>
    </row>
    <row r="136" customFormat="false" ht="15" hidden="false" customHeight="false" outlineLevel="0" collapsed="false">
      <c r="A136" s="10"/>
      <c r="B136" s="7"/>
      <c r="C136" s="7"/>
      <c r="D136" s="7"/>
      <c r="E136" s="7"/>
    </row>
    <row r="137" customFormat="false" ht="15" hidden="false" customHeight="false" outlineLevel="0" collapsed="false">
      <c r="A137" s="10"/>
      <c r="B137" s="7"/>
      <c r="C137" s="7"/>
      <c r="D137" s="7"/>
      <c r="E137" s="7"/>
    </row>
    <row r="138" customFormat="false" ht="15" hidden="false" customHeight="false" outlineLevel="0" collapsed="false">
      <c r="A138" s="10"/>
      <c r="B138" s="7"/>
      <c r="C138" s="7"/>
      <c r="D138" s="7"/>
      <c r="E138" s="7"/>
    </row>
    <row r="139" customFormat="false" ht="15" hidden="false" customHeight="false" outlineLevel="0" collapsed="false">
      <c r="A139" s="10"/>
      <c r="B139" s="7"/>
      <c r="C139" s="7"/>
      <c r="D139" s="7"/>
      <c r="E139" s="7"/>
    </row>
    <row r="140" customFormat="false" ht="15" hidden="false" customHeight="false" outlineLevel="0" collapsed="false">
      <c r="A140" s="10"/>
      <c r="B140" s="7"/>
      <c r="C140" s="7"/>
      <c r="D140" s="7"/>
      <c r="E140" s="7"/>
    </row>
    <row r="141" customFormat="false" ht="15" hidden="false" customHeight="false" outlineLevel="0" collapsed="false">
      <c r="A141" s="10"/>
      <c r="B141" s="7"/>
      <c r="C141" s="7"/>
      <c r="D141" s="7"/>
      <c r="E141" s="7"/>
    </row>
    <row r="142" customFormat="false" ht="15" hidden="false" customHeight="false" outlineLevel="0" collapsed="false">
      <c r="A142" s="10"/>
      <c r="B142" s="7"/>
      <c r="C142" s="7"/>
      <c r="D142" s="7"/>
      <c r="E142" s="7"/>
    </row>
    <row r="143" customFormat="false" ht="15" hidden="false" customHeight="false" outlineLevel="0" collapsed="false">
      <c r="A143" s="10"/>
      <c r="B143" s="7"/>
      <c r="C143" s="7"/>
      <c r="D143" s="7"/>
      <c r="E143" s="7"/>
    </row>
    <row r="144" customFormat="false" ht="15" hidden="false" customHeight="false" outlineLevel="0" collapsed="false">
      <c r="A144" s="10"/>
      <c r="B144" s="7"/>
      <c r="C144" s="7"/>
      <c r="D144" s="7"/>
      <c r="E144" s="7"/>
    </row>
    <row r="145" customFormat="false" ht="15" hidden="false" customHeight="false" outlineLevel="0" collapsed="false">
      <c r="A145" s="10"/>
      <c r="B145" s="7"/>
      <c r="C145" s="7"/>
      <c r="D145" s="7"/>
      <c r="E145" s="7"/>
    </row>
    <row r="146" customFormat="false" ht="15" hidden="false" customHeight="false" outlineLevel="0" collapsed="false">
      <c r="A146" s="10"/>
      <c r="B146" s="7"/>
      <c r="C146" s="7"/>
      <c r="D146" s="7"/>
      <c r="E146" s="7"/>
    </row>
    <row r="147" customFormat="false" ht="15" hidden="false" customHeight="false" outlineLevel="0" collapsed="false">
      <c r="A147" s="10"/>
      <c r="B147" s="7"/>
      <c r="C147" s="7"/>
      <c r="D147" s="7"/>
      <c r="E147" s="7"/>
    </row>
    <row r="148" customFormat="false" ht="15" hidden="false" customHeight="false" outlineLevel="0" collapsed="false">
      <c r="A148" s="10"/>
      <c r="B148" s="7"/>
      <c r="C148" s="7"/>
      <c r="D148" s="7"/>
      <c r="E148" s="7"/>
    </row>
    <row r="149" customFormat="false" ht="15" hidden="false" customHeight="false" outlineLevel="0" collapsed="false">
      <c r="A149" s="10"/>
      <c r="B149" s="7"/>
      <c r="C149" s="7"/>
      <c r="D149" s="7"/>
      <c r="E149" s="7"/>
    </row>
    <row r="150" customFormat="false" ht="15" hidden="false" customHeight="false" outlineLevel="0" collapsed="false">
      <c r="A150" s="10"/>
      <c r="B150" s="7"/>
      <c r="C150" s="7"/>
      <c r="D150" s="7"/>
      <c r="E150" s="7"/>
    </row>
    <row r="151" customFormat="false" ht="15" hidden="false" customHeight="false" outlineLevel="0" collapsed="false">
      <c r="A151" s="10"/>
      <c r="B151" s="7"/>
      <c r="C151" s="7"/>
      <c r="D151" s="7"/>
      <c r="E151" s="7"/>
    </row>
    <row r="152" customFormat="false" ht="15" hidden="false" customHeight="false" outlineLevel="0" collapsed="false">
      <c r="A152" s="10"/>
      <c r="B152" s="7"/>
      <c r="C152" s="7"/>
      <c r="D152" s="7"/>
      <c r="E152" s="7"/>
    </row>
    <row r="153" customFormat="false" ht="15" hidden="false" customHeight="false" outlineLevel="0" collapsed="false">
      <c r="A153" s="10"/>
      <c r="B153" s="7"/>
      <c r="C153" s="7"/>
      <c r="D153" s="7"/>
      <c r="E153" s="7"/>
    </row>
    <row r="154" customFormat="false" ht="15" hidden="false" customHeight="false" outlineLevel="0" collapsed="false">
      <c r="A154" s="10"/>
      <c r="B154" s="7"/>
      <c r="C154" s="7"/>
      <c r="D154" s="7"/>
      <c r="E154" s="7"/>
    </row>
    <row r="155" customFormat="false" ht="15" hidden="false" customHeight="false" outlineLevel="0" collapsed="false">
      <c r="A155" s="10"/>
      <c r="B155" s="7"/>
      <c r="C155" s="7"/>
      <c r="D155" s="7"/>
      <c r="E155" s="7"/>
    </row>
    <row r="156" customFormat="false" ht="15" hidden="false" customHeight="false" outlineLevel="0" collapsed="false">
      <c r="A156" s="10"/>
      <c r="B156" s="7"/>
      <c r="C156" s="7"/>
      <c r="D156" s="7"/>
      <c r="E156" s="7"/>
    </row>
    <row r="157" customFormat="false" ht="15" hidden="false" customHeight="false" outlineLevel="0" collapsed="false">
      <c r="A157" s="10"/>
      <c r="B157" s="7"/>
      <c r="C157" s="7"/>
      <c r="D157" s="7"/>
      <c r="E157" s="7"/>
    </row>
    <row r="158" customFormat="false" ht="15" hidden="false" customHeight="false" outlineLevel="0" collapsed="false">
      <c r="A158" s="10"/>
      <c r="B158" s="7"/>
      <c r="C158" s="7"/>
      <c r="D158" s="7"/>
      <c r="E158" s="7"/>
    </row>
    <row r="159" customFormat="false" ht="15" hidden="false" customHeight="false" outlineLevel="0" collapsed="false">
      <c r="A159" s="10"/>
      <c r="B159" s="7"/>
      <c r="C159" s="7"/>
      <c r="D159" s="7"/>
      <c r="E159" s="7"/>
    </row>
    <row r="160" customFormat="false" ht="15" hidden="false" customHeight="false" outlineLevel="0" collapsed="false">
      <c r="A160" s="10"/>
      <c r="B160" s="7"/>
      <c r="C160" s="7"/>
      <c r="D160" s="7"/>
      <c r="E160" s="7"/>
    </row>
    <row r="161" customFormat="false" ht="15" hidden="false" customHeight="false" outlineLevel="0" collapsed="false">
      <c r="A161" s="10"/>
      <c r="B161" s="7"/>
      <c r="C161" s="7"/>
      <c r="D161" s="7"/>
      <c r="E161" s="7"/>
    </row>
    <row r="162" customFormat="false" ht="15" hidden="false" customHeight="false" outlineLevel="0" collapsed="false">
      <c r="A162" s="10"/>
      <c r="B162" s="7"/>
      <c r="C162" s="7"/>
      <c r="D162" s="7"/>
      <c r="E162" s="7"/>
    </row>
    <row r="163" customFormat="false" ht="15" hidden="false" customHeight="false" outlineLevel="0" collapsed="false">
      <c r="A163" s="10"/>
      <c r="B163" s="7"/>
      <c r="C163" s="7"/>
      <c r="D163" s="7"/>
      <c r="E163" s="7"/>
    </row>
    <row r="164" customFormat="false" ht="15" hidden="false" customHeight="false" outlineLevel="0" collapsed="false">
      <c r="A164" s="10"/>
      <c r="B164" s="7"/>
      <c r="C164" s="7"/>
      <c r="D164" s="7"/>
      <c r="E164" s="7"/>
    </row>
    <row r="165" customFormat="false" ht="15" hidden="false" customHeight="false" outlineLevel="0" collapsed="false">
      <c r="A165" s="10"/>
      <c r="B165" s="7"/>
      <c r="C165" s="7"/>
      <c r="D165" s="7"/>
      <c r="E165" s="7"/>
    </row>
    <row r="166" customFormat="false" ht="15" hidden="false" customHeight="false" outlineLevel="0" collapsed="false">
      <c r="A166" s="10"/>
      <c r="B166" s="7"/>
      <c r="C166" s="7"/>
      <c r="D166" s="7"/>
      <c r="E166" s="7"/>
    </row>
    <row r="167" customFormat="false" ht="15" hidden="false" customHeight="false" outlineLevel="0" collapsed="false">
      <c r="A167" s="10"/>
      <c r="B167" s="7"/>
      <c r="C167" s="7"/>
      <c r="D167" s="7"/>
      <c r="E167" s="7"/>
    </row>
    <row r="168" customFormat="false" ht="15" hidden="false" customHeight="false" outlineLevel="0" collapsed="false">
      <c r="A168" s="10"/>
      <c r="B168" s="7"/>
      <c r="C168" s="7"/>
      <c r="D168" s="7"/>
      <c r="E168" s="7"/>
    </row>
    <row r="169" customFormat="false" ht="15" hidden="false" customHeight="false" outlineLevel="0" collapsed="false">
      <c r="A169" s="10"/>
      <c r="B169" s="7"/>
      <c r="C169" s="7"/>
      <c r="D169" s="7"/>
      <c r="E169" s="7"/>
    </row>
    <row r="170" customFormat="false" ht="15" hidden="false" customHeight="false" outlineLevel="0" collapsed="false">
      <c r="A170" s="10"/>
      <c r="B170" s="7"/>
      <c r="C170" s="7"/>
      <c r="D170" s="7"/>
      <c r="E170" s="7"/>
    </row>
    <row r="171" customFormat="false" ht="15" hidden="false" customHeight="false" outlineLevel="0" collapsed="false">
      <c r="A171" s="10"/>
      <c r="B171" s="7"/>
      <c r="C171" s="7"/>
      <c r="D171" s="7"/>
      <c r="E171" s="7"/>
    </row>
    <row r="172" customFormat="false" ht="15" hidden="false" customHeight="false" outlineLevel="0" collapsed="false">
      <c r="A172" s="10"/>
      <c r="B172" s="7"/>
      <c r="C172" s="7"/>
      <c r="D172" s="7"/>
      <c r="E172" s="7"/>
    </row>
    <row r="173" customFormat="false" ht="15" hidden="false" customHeight="false" outlineLevel="0" collapsed="false">
      <c r="A173" s="10"/>
      <c r="B173" s="7"/>
      <c r="C173" s="7"/>
      <c r="D173" s="7"/>
      <c r="E173" s="7"/>
    </row>
    <row r="174" customFormat="false" ht="15" hidden="false" customHeight="false" outlineLevel="0" collapsed="false">
      <c r="A174" s="10"/>
      <c r="B174" s="7"/>
      <c r="C174" s="7"/>
      <c r="D174" s="7"/>
      <c r="E174" s="7"/>
    </row>
    <row r="175" customFormat="false" ht="15" hidden="false" customHeight="false" outlineLevel="0" collapsed="false">
      <c r="A175" s="10"/>
      <c r="B175" s="7"/>
      <c r="C175" s="7"/>
      <c r="D175" s="7"/>
      <c r="E175" s="7"/>
    </row>
    <row r="176" customFormat="false" ht="15" hidden="false" customHeight="false" outlineLevel="0" collapsed="false">
      <c r="A176" s="10"/>
      <c r="B176" s="7"/>
      <c r="C176" s="7"/>
      <c r="D176" s="7"/>
      <c r="E176" s="7"/>
    </row>
    <row r="177" customFormat="false" ht="15" hidden="false" customHeight="false" outlineLevel="0" collapsed="false">
      <c r="A177" s="10"/>
      <c r="B177" s="7"/>
      <c r="C177" s="7"/>
      <c r="D177" s="7"/>
      <c r="E177" s="7"/>
    </row>
    <row r="178" customFormat="false" ht="15" hidden="false" customHeight="false" outlineLevel="0" collapsed="false">
      <c r="A178" s="10"/>
      <c r="B178" s="7"/>
      <c r="C178" s="7"/>
      <c r="D178" s="7"/>
      <c r="E178" s="7"/>
    </row>
    <row r="179" customFormat="false" ht="15" hidden="false" customHeight="false" outlineLevel="0" collapsed="false">
      <c r="A179" s="10"/>
      <c r="B179" s="7"/>
      <c r="C179" s="7"/>
      <c r="D179" s="7"/>
      <c r="E179" s="7"/>
    </row>
    <row r="180" customFormat="false" ht="15" hidden="false" customHeight="false" outlineLevel="0" collapsed="false">
      <c r="A180" s="10"/>
      <c r="B180" s="7"/>
      <c r="C180" s="7"/>
      <c r="D180" s="7"/>
      <c r="E180" s="7"/>
    </row>
    <row r="181" customFormat="false" ht="15" hidden="false" customHeight="false" outlineLevel="0" collapsed="false">
      <c r="A181" s="10"/>
      <c r="B181" s="7"/>
      <c r="C181" s="7"/>
      <c r="D181" s="7"/>
      <c r="E181" s="7"/>
    </row>
    <row r="182" customFormat="false" ht="15" hidden="false" customHeight="false" outlineLevel="0" collapsed="false">
      <c r="A182" s="10"/>
      <c r="B182" s="7"/>
      <c r="C182" s="7"/>
      <c r="D182" s="7"/>
      <c r="E182" s="7"/>
    </row>
    <row r="183" customFormat="false" ht="15" hidden="false" customHeight="false" outlineLevel="0" collapsed="false">
      <c r="A183" s="10"/>
      <c r="B183" s="7"/>
      <c r="C183" s="7"/>
      <c r="D183" s="7"/>
      <c r="E183" s="7"/>
    </row>
    <row r="184" customFormat="false" ht="15" hidden="false" customHeight="false" outlineLevel="0" collapsed="false">
      <c r="A184" s="10"/>
      <c r="B184" s="7"/>
      <c r="C184" s="7"/>
      <c r="D184" s="7"/>
      <c r="E184" s="7"/>
    </row>
    <row r="185" customFormat="false" ht="15" hidden="false" customHeight="false" outlineLevel="0" collapsed="false">
      <c r="A185" s="10"/>
      <c r="B185" s="7"/>
      <c r="C185" s="7"/>
      <c r="D185" s="7"/>
      <c r="E185" s="7"/>
    </row>
    <row r="186" customFormat="false" ht="15" hidden="false" customHeight="false" outlineLevel="0" collapsed="false">
      <c r="A186" s="10"/>
      <c r="B186" s="7"/>
      <c r="C186" s="7"/>
      <c r="D186" s="7"/>
      <c r="E186" s="7"/>
    </row>
    <row r="187" customFormat="false" ht="15" hidden="false" customHeight="false" outlineLevel="0" collapsed="false">
      <c r="A187" s="10"/>
      <c r="B187" s="7"/>
      <c r="C187" s="7"/>
      <c r="D187" s="7"/>
      <c r="E187" s="7"/>
    </row>
    <row r="188" customFormat="false" ht="15" hidden="false" customHeight="false" outlineLevel="0" collapsed="false">
      <c r="A188" s="10"/>
      <c r="B188" s="7"/>
      <c r="C188" s="7"/>
      <c r="D188" s="7"/>
      <c r="E188" s="7"/>
    </row>
    <row r="189" customFormat="false" ht="15" hidden="false" customHeight="false" outlineLevel="0" collapsed="false">
      <c r="A189" s="10"/>
      <c r="B189" s="7"/>
      <c r="C189" s="7"/>
      <c r="D189" s="7"/>
      <c r="E189" s="7"/>
    </row>
    <row r="190" customFormat="false" ht="15" hidden="false" customHeight="false" outlineLevel="0" collapsed="false">
      <c r="A190" s="10"/>
      <c r="B190" s="7"/>
      <c r="C190" s="7"/>
      <c r="D190" s="7"/>
      <c r="E190" s="7"/>
    </row>
    <row r="191" customFormat="false" ht="15" hidden="false" customHeight="false" outlineLevel="0" collapsed="false">
      <c r="A191" s="10"/>
      <c r="B191" s="7"/>
      <c r="C191" s="7"/>
      <c r="D191" s="7"/>
      <c r="E191" s="7"/>
    </row>
    <row r="192" customFormat="false" ht="15" hidden="false" customHeight="false" outlineLevel="0" collapsed="false">
      <c r="A192" s="10"/>
      <c r="B192" s="7"/>
      <c r="C192" s="7"/>
      <c r="D192" s="7"/>
      <c r="E192" s="7"/>
    </row>
    <row r="193" customFormat="false" ht="15" hidden="false" customHeight="false" outlineLevel="0" collapsed="false">
      <c r="A193" s="10"/>
      <c r="B193" s="7"/>
      <c r="C193" s="7"/>
      <c r="D193" s="7"/>
      <c r="E193" s="7"/>
    </row>
    <row r="194" customFormat="false" ht="15" hidden="false" customHeight="false" outlineLevel="0" collapsed="false">
      <c r="A194" s="10"/>
      <c r="B194" s="7"/>
      <c r="C194" s="7"/>
      <c r="D194" s="7"/>
      <c r="E194" s="7"/>
    </row>
    <row r="195" customFormat="false" ht="15" hidden="false" customHeight="false" outlineLevel="0" collapsed="false">
      <c r="A195" s="10"/>
      <c r="B195" s="7"/>
      <c r="C195" s="7"/>
      <c r="D195" s="7"/>
      <c r="E195" s="7"/>
    </row>
    <row r="196" customFormat="false" ht="15" hidden="false" customHeight="false" outlineLevel="0" collapsed="false">
      <c r="A196" s="10"/>
      <c r="B196" s="7"/>
      <c r="C196" s="7"/>
      <c r="D196" s="7"/>
      <c r="E196" s="7"/>
    </row>
    <row r="197" customFormat="false" ht="15" hidden="false" customHeight="false" outlineLevel="0" collapsed="false">
      <c r="A197" s="10"/>
      <c r="B197" s="7"/>
      <c r="C197" s="7"/>
      <c r="D197" s="7"/>
      <c r="E197" s="7"/>
    </row>
    <row r="198" customFormat="false" ht="15" hidden="false" customHeight="false" outlineLevel="0" collapsed="false">
      <c r="A198" s="10"/>
      <c r="B198" s="7"/>
      <c r="C198" s="7"/>
      <c r="D198" s="7"/>
      <c r="E198" s="7"/>
    </row>
    <row r="199" customFormat="false" ht="15" hidden="false" customHeight="false" outlineLevel="0" collapsed="false">
      <c r="A199" s="10"/>
      <c r="B199" s="7"/>
      <c r="C199" s="7"/>
      <c r="D199" s="7"/>
      <c r="E199" s="7"/>
    </row>
    <row r="200" customFormat="false" ht="15" hidden="false" customHeight="false" outlineLevel="0" collapsed="false">
      <c r="A200" s="10"/>
      <c r="B200" s="7"/>
      <c r="C200" s="7"/>
      <c r="D200" s="7"/>
      <c r="E200" s="7"/>
    </row>
    <row r="201" customFormat="false" ht="15" hidden="false" customHeight="false" outlineLevel="0" collapsed="false">
      <c r="A201" s="10"/>
      <c r="B201" s="7"/>
      <c r="C201" s="7"/>
      <c r="D201" s="7"/>
      <c r="E201" s="7"/>
    </row>
    <row r="202" customFormat="false" ht="15" hidden="false" customHeight="false" outlineLevel="0" collapsed="false">
      <c r="A202" s="10"/>
      <c r="B202" s="7"/>
      <c r="C202" s="7"/>
      <c r="D202" s="7"/>
      <c r="E202" s="7"/>
    </row>
    <row r="203" customFormat="false" ht="15" hidden="false" customHeight="false" outlineLevel="0" collapsed="false">
      <c r="A203" s="10"/>
      <c r="B203" s="7"/>
      <c r="C203" s="7"/>
      <c r="D203" s="7"/>
      <c r="E203" s="7"/>
    </row>
    <row r="204" customFormat="false" ht="15" hidden="false" customHeight="false" outlineLevel="0" collapsed="false">
      <c r="A204" s="10"/>
      <c r="B204" s="7"/>
      <c r="C204" s="7"/>
      <c r="D204" s="7"/>
      <c r="E204" s="7"/>
    </row>
    <row r="205" customFormat="false" ht="15" hidden="false" customHeight="false" outlineLevel="0" collapsed="false">
      <c r="A205" s="10"/>
      <c r="B205" s="7"/>
      <c r="C205" s="7"/>
      <c r="D205" s="7"/>
      <c r="E205" s="7"/>
    </row>
    <row r="206" customFormat="false" ht="15" hidden="false" customHeight="false" outlineLevel="0" collapsed="false">
      <c r="A206" s="10"/>
      <c r="B206" s="7"/>
      <c r="C206" s="7"/>
      <c r="D206" s="7"/>
      <c r="E206" s="7"/>
    </row>
    <row r="207" customFormat="false" ht="15" hidden="false" customHeight="false" outlineLevel="0" collapsed="false">
      <c r="A207" s="10"/>
      <c r="B207" s="7"/>
      <c r="C207" s="7"/>
      <c r="D207" s="7"/>
      <c r="E207" s="7"/>
    </row>
    <row r="208" customFormat="false" ht="15" hidden="false" customHeight="false" outlineLevel="0" collapsed="false">
      <c r="A208" s="10"/>
      <c r="B208" s="7"/>
      <c r="C208" s="7"/>
      <c r="D208" s="7"/>
      <c r="E208" s="7"/>
    </row>
    <row r="209" customFormat="false" ht="15" hidden="false" customHeight="false" outlineLevel="0" collapsed="false">
      <c r="A209" s="10"/>
      <c r="B209" s="7"/>
      <c r="C209" s="7"/>
      <c r="D209" s="7"/>
      <c r="E209" s="7"/>
    </row>
    <row r="210" customFormat="false" ht="15" hidden="false" customHeight="false" outlineLevel="0" collapsed="false">
      <c r="A210" s="10"/>
      <c r="B210" s="7"/>
      <c r="C210" s="7"/>
      <c r="D210" s="7"/>
      <c r="E210" s="7"/>
    </row>
    <row r="211" customFormat="false" ht="15" hidden="false" customHeight="false" outlineLevel="0" collapsed="false">
      <c r="A211" s="10"/>
      <c r="B211" s="7"/>
      <c r="C211" s="7"/>
      <c r="D211" s="7"/>
      <c r="E211" s="7"/>
    </row>
    <row r="212" customFormat="false" ht="15" hidden="false" customHeight="false" outlineLevel="0" collapsed="false">
      <c r="A212" s="10"/>
      <c r="B212" s="7"/>
      <c r="C212" s="7"/>
      <c r="D212" s="7"/>
      <c r="E212" s="7"/>
    </row>
    <row r="213" customFormat="false" ht="15" hidden="false" customHeight="false" outlineLevel="0" collapsed="false">
      <c r="A213" s="10"/>
      <c r="B213" s="7"/>
      <c r="C213" s="7"/>
      <c r="D213" s="7"/>
      <c r="E213" s="7"/>
    </row>
    <row r="214" customFormat="false" ht="15" hidden="false" customHeight="false" outlineLevel="0" collapsed="false">
      <c r="A214" s="10"/>
      <c r="B214" s="7"/>
      <c r="C214" s="7"/>
      <c r="D214" s="7"/>
      <c r="E214" s="7"/>
    </row>
    <row r="215" customFormat="false" ht="15" hidden="false" customHeight="false" outlineLevel="0" collapsed="false">
      <c r="A215" s="10"/>
      <c r="B215" s="7"/>
      <c r="C215" s="7"/>
      <c r="D215" s="7"/>
      <c r="E215" s="7"/>
    </row>
    <row r="216" customFormat="false" ht="15" hidden="false" customHeight="false" outlineLevel="0" collapsed="false">
      <c r="A216" s="10"/>
      <c r="B216" s="7"/>
      <c r="C216" s="7"/>
      <c r="D216" s="7"/>
      <c r="E216" s="7"/>
    </row>
    <row r="217" customFormat="false" ht="15" hidden="false" customHeight="false" outlineLevel="0" collapsed="false">
      <c r="A217" s="10"/>
      <c r="B217" s="7"/>
      <c r="C217" s="7"/>
      <c r="D217" s="7"/>
      <c r="E217" s="7"/>
    </row>
    <row r="218" customFormat="false" ht="15" hidden="false" customHeight="false" outlineLevel="0" collapsed="false">
      <c r="A218" s="10"/>
      <c r="B218" s="7"/>
      <c r="C218" s="7"/>
      <c r="D218" s="7"/>
      <c r="E218" s="7"/>
    </row>
    <row r="219" customFormat="false" ht="15" hidden="false" customHeight="false" outlineLevel="0" collapsed="false">
      <c r="A219" s="10"/>
      <c r="B219" s="7"/>
      <c r="C219" s="7"/>
      <c r="D219" s="7"/>
      <c r="E219" s="7"/>
    </row>
    <row r="220" customFormat="false" ht="15" hidden="false" customHeight="false" outlineLevel="0" collapsed="false">
      <c r="A220" s="10"/>
      <c r="B220" s="7"/>
      <c r="C220" s="7"/>
      <c r="D220" s="7"/>
      <c r="E220" s="7"/>
    </row>
    <row r="221" customFormat="false" ht="15" hidden="false" customHeight="false" outlineLevel="0" collapsed="false">
      <c r="A221" s="10"/>
      <c r="B221" s="7"/>
      <c r="C221" s="7"/>
      <c r="D221" s="7"/>
      <c r="E221" s="7"/>
    </row>
    <row r="222" customFormat="false" ht="15" hidden="false" customHeight="false" outlineLevel="0" collapsed="false">
      <c r="A222" s="10"/>
      <c r="B222" s="7"/>
      <c r="C222" s="7"/>
      <c r="D222" s="7"/>
      <c r="E222" s="7"/>
    </row>
    <row r="223" customFormat="false" ht="15" hidden="false" customHeight="false" outlineLevel="0" collapsed="false">
      <c r="A223" s="10"/>
      <c r="B223" s="7"/>
      <c r="C223" s="7"/>
      <c r="D223" s="7"/>
      <c r="E223" s="7"/>
    </row>
    <row r="224" customFormat="false" ht="15" hidden="false" customHeight="false" outlineLevel="0" collapsed="false">
      <c r="A224" s="10"/>
      <c r="B224" s="7"/>
      <c r="C224" s="7"/>
      <c r="D224" s="7"/>
      <c r="E224" s="7"/>
    </row>
    <row r="225" customFormat="false" ht="15" hidden="false" customHeight="false" outlineLevel="0" collapsed="false">
      <c r="A225" s="10"/>
      <c r="B225" s="7"/>
      <c r="C225" s="7"/>
      <c r="D225" s="7"/>
      <c r="E225" s="7"/>
    </row>
    <row r="226" customFormat="false" ht="15" hidden="false" customHeight="false" outlineLevel="0" collapsed="false">
      <c r="A226" s="10"/>
      <c r="B226" s="7"/>
      <c r="C226" s="7"/>
      <c r="D226" s="7"/>
      <c r="E226" s="7"/>
    </row>
    <row r="227" customFormat="false" ht="15" hidden="false" customHeight="false" outlineLevel="0" collapsed="false">
      <c r="A227" s="10"/>
      <c r="B227" s="7"/>
      <c r="C227" s="7"/>
      <c r="D227" s="7"/>
      <c r="E227" s="7"/>
    </row>
    <row r="228" customFormat="false" ht="15" hidden="false" customHeight="false" outlineLevel="0" collapsed="false">
      <c r="A228" s="10"/>
      <c r="B228" s="7"/>
      <c r="C228" s="7"/>
      <c r="D228" s="7"/>
      <c r="E228" s="7"/>
    </row>
    <row r="229" customFormat="false" ht="15" hidden="false" customHeight="false" outlineLevel="0" collapsed="false">
      <c r="A229" s="10"/>
      <c r="B229" s="7"/>
      <c r="C229" s="7"/>
      <c r="D229" s="7"/>
      <c r="E229" s="7"/>
    </row>
    <row r="230" customFormat="false" ht="15" hidden="false" customHeight="false" outlineLevel="0" collapsed="false">
      <c r="A230" s="10"/>
      <c r="B230" s="7"/>
      <c r="C230" s="7"/>
      <c r="D230" s="7"/>
      <c r="E230" s="7"/>
    </row>
    <row r="231" customFormat="false" ht="15" hidden="false" customHeight="false" outlineLevel="0" collapsed="false">
      <c r="A231" s="10"/>
      <c r="B231" s="7"/>
      <c r="C231" s="7"/>
      <c r="D231" s="7"/>
      <c r="E231" s="7"/>
    </row>
    <row r="232" customFormat="false" ht="15" hidden="false" customHeight="false" outlineLevel="0" collapsed="false">
      <c r="A232" s="10"/>
      <c r="B232" s="7"/>
      <c r="C232" s="7"/>
      <c r="D232" s="7"/>
      <c r="E232" s="7"/>
    </row>
    <row r="233" customFormat="false" ht="15" hidden="false" customHeight="false" outlineLevel="0" collapsed="false">
      <c r="A233" s="10"/>
      <c r="B233" s="7"/>
      <c r="C233" s="7"/>
      <c r="D233" s="7"/>
      <c r="E233" s="7"/>
    </row>
    <row r="234" customFormat="false" ht="15" hidden="false" customHeight="false" outlineLevel="0" collapsed="false">
      <c r="A234" s="10"/>
      <c r="B234" s="7"/>
      <c r="C234" s="7"/>
      <c r="D234" s="7"/>
      <c r="E234" s="7"/>
    </row>
    <row r="235" customFormat="false" ht="15" hidden="false" customHeight="false" outlineLevel="0" collapsed="false">
      <c r="A235" s="10"/>
      <c r="B235" s="7"/>
      <c r="C235" s="7"/>
      <c r="D235" s="7"/>
      <c r="E235" s="7"/>
    </row>
    <row r="236" customFormat="false" ht="15" hidden="false" customHeight="false" outlineLevel="0" collapsed="false">
      <c r="A236" s="10"/>
      <c r="B236" s="7"/>
      <c r="C236" s="7"/>
      <c r="D236" s="7"/>
      <c r="E236" s="7"/>
    </row>
    <row r="237" customFormat="false" ht="15" hidden="false" customHeight="false" outlineLevel="0" collapsed="false">
      <c r="A237" s="10"/>
      <c r="B237" s="7"/>
      <c r="C237" s="7"/>
      <c r="D237" s="7"/>
      <c r="E237" s="7"/>
    </row>
    <row r="238" customFormat="false" ht="15" hidden="false" customHeight="false" outlineLevel="0" collapsed="false">
      <c r="A238" s="10"/>
      <c r="B238" s="7"/>
      <c r="C238" s="7"/>
      <c r="D238" s="7"/>
      <c r="E238" s="7"/>
    </row>
    <row r="239" customFormat="false" ht="15" hidden="false" customHeight="false" outlineLevel="0" collapsed="false">
      <c r="A239" s="10"/>
      <c r="B239" s="7"/>
      <c r="C239" s="7"/>
      <c r="D239" s="7"/>
      <c r="E239" s="7"/>
    </row>
    <row r="240" customFormat="false" ht="15" hidden="false" customHeight="false" outlineLevel="0" collapsed="false">
      <c r="A240" s="10"/>
      <c r="B240" s="7"/>
      <c r="C240" s="7"/>
      <c r="D240" s="7"/>
      <c r="E240" s="7"/>
    </row>
    <row r="241" customFormat="false" ht="15" hidden="false" customHeight="false" outlineLevel="0" collapsed="false">
      <c r="A241" s="10"/>
      <c r="B241" s="7"/>
      <c r="C241" s="7"/>
      <c r="D241" s="7"/>
      <c r="E241" s="7"/>
    </row>
    <row r="242" customFormat="false" ht="15" hidden="false" customHeight="false" outlineLevel="0" collapsed="false">
      <c r="A242" s="10"/>
      <c r="B242" s="7"/>
      <c r="C242" s="7"/>
      <c r="D242" s="7"/>
      <c r="E242" s="7"/>
    </row>
    <row r="243" customFormat="false" ht="15" hidden="false" customHeight="false" outlineLevel="0" collapsed="false">
      <c r="A243" s="10"/>
      <c r="B243" s="7"/>
      <c r="C243" s="7"/>
      <c r="D243" s="7"/>
      <c r="E243" s="7"/>
    </row>
    <row r="244" customFormat="false" ht="15" hidden="false" customHeight="false" outlineLevel="0" collapsed="false">
      <c r="A244" s="10"/>
      <c r="B244" s="7"/>
      <c r="C244" s="7"/>
      <c r="D244" s="7"/>
      <c r="E244" s="7"/>
    </row>
    <row r="245" customFormat="false" ht="15" hidden="false" customHeight="false" outlineLevel="0" collapsed="false">
      <c r="A245" s="10"/>
      <c r="B245" s="7"/>
      <c r="C245" s="7"/>
      <c r="D245" s="7"/>
      <c r="E245" s="7"/>
    </row>
    <row r="246" customFormat="false" ht="15" hidden="false" customHeight="false" outlineLevel="0" collapsed="false">
      <c r="A246" s="10"/>
      <c r="B246" s="7"/>
      <c r="C246" s="7"/>
      <c r="D246" s="7"/>
      <c r="E246" s="7"/>
    </row>
    <row r="247" customFormat="false" ht="15" hidden="false" customHeight="false" outlineLevel="0" collapsed="false">
      <c r="A247" s="10"/>
      <c r="B247" s="7"/>
      <c r="C247" s="7"/>
      <c r="D247" s="7"/>
      <c r="E247" s="7"/>
    </row>
    <row r="248" customFormat="false" ht="15" hidden="false" customHeight="false" outlineLevel="0" collapsed="false">
      <c r="A248" s="10"/>
      <c r="B248" s="7"/>
      <c r="C248" s="7"/>
      <c r="D248" s="7"/>
      <c r="E248" s="7"/>
    </row>
    <row r="249" customFormat="false" ht="15" hidden="false" customHeight="false" outlineLevel="0" collapsed="false">
      <c r="A249" s="10"/>
      <c r="B249" s="7"/>
      <c r="C249" s="7"/>
      <c r="D249" s="7"/>
      <c r="E249" s="7"/>
    </row>
    <row r="250" customFormat="false" ht="15" hidden="false" customHeight="false" outlineLevel="0" collapsed="false">
      <c r="A250" s="10"/>
      <c r="B250" s="7"/>
      <c r="C250" s="7"/>
      <c r="D250" s="7"/>
      <c r="E250" s="7"/>
    </row>
    <row r="251" customFormat="false" ht="15" hidden="false" customHeight="false" outlineLevel="0" collapsed="false">
      <c r="A251" s="10"/>
      <c r="B251" s="7"/>
      <c r="C251" s="7"/>
      <c r="D251" s="7"/>
      <c r="E251" s="7"/>
    </row>
    <row r="252" customFormat="false" ht="15" hidden="false" customHeight="false" outlineLevel="0" collapsed="false">
      <c r="A252" s="10"/>
      <c r="B252" s="7"/>
      <c r="C252" s="7"/>
      <c r="D252" s="7"/>
      <c r="E252" s="7"/>
    </row>
    <row r="253" customFormat="false" ht="15" hidden="false" customHeight="false" outlineLevel="0" collapsed="false">
      <c r="A253" s="10"/>
      <c r="B253" s="7"/>
      <c r="C253" s="7"/>
      <c r="D253" s="7"/>
      <c r="E253" s="7"/>
    </row>
    <row r="254" customFormat="false" ht="15" hidden="false" customHeight="false" outlineLevel="0" collapsed="false">
      <c r="A254" s="10"/>
      <c r="B254" s="7"/>
      <c r="C254" s="7"/>
      <c r="D254" s="7"/>
      <c r="E254" s="7"/>
    </row>
    <row r="255" customFormat="false" ht="15" hidden="false" customHeight="false" outlineLevel="0" collapsed="false">
      <c r="A255" s="10"/>
      <c r="B255" s="7"/>
      <c r="C255" s="7"/>
      <c r="D255" s="7"/>
      <c r="E255" s="7"/>
    </row>
    <row r="256" customFormat="false" ht="15" hidden="false" customHeight="false" outlineLevel="0" collapsed="false">
      <c r="A256" s="10"/>
      <c r="B256" s="7"/>
      <c r="C256" s="7"/>
      <c r="D256" s="7"/>
      <c r="E256" s="7"/>
    </row>
    <row r="257" customFormat="false" ht="15" hidden="false" customHeight="false" outlineLevel="0" collapsed="false">
      <c r="A257" s="10"/>
      <c r="B257" s="7"/>
      <c r="C257" s="7"/>
      <c r="D257" s="7"/>
      <c r="E257" s="7"/>
    </row>
    <row r="258" customFormat="false" ht="15" hidden="false" customHeight="false" outlineLevel="0" collapsed="false">
      <c r="A258" s="10"/>
      <c r="B258" s="7"/>
      <c r="C258" s="7"/>
      <c r="D258" s="7"/>
      <c r="E258" s="7"/>
    </row>
    <row r="259" customFormat="false" ht="15" hidden="false" customHeight="false" outlineLevel="0" collapsed="false">
      <c r="A259" s="10"/>
      <c r="B259" s="7"/>
      <c r="C259" s="7"/>
      <c r="D259" s="7"/>
      <c r="E259" s="7"/>
    </row>
    <row r="260" customFormat="false" ht="15" hidden="false" customHeight="false" outlineLevel="0" collapsed="false">
      <c r="A260" s="10"/>
      <c r="B260" s="7"/>
      <c r="C260" s="7"/>
      <c r="D260" s="7"/>
      <c r="E260" s="7"/>
    </row>
    <row r="261" customFormat="false" ht="15" hidden="false" customHeight="false" outlineLevel="0" collapsed="false">
      <c r="A261" s="10"/>
      <c r="B261" s="7"/>
      <c r="C261" s="7"/>
      <c r="D261" s="7"/>
      <c r="E261" s="7"/>
    </row>
    <row r="262" customFormat="false" ht="15" hidden="false" customHeight="false" outlineLevel="0" collapsed="false">
      <c r="A262" s="10"/>
      <c r="B262" s="7"/>
      <c r="C262" s="7"/>
      <c r="D262" s="7"/>
      <c r="E262" s="7"/>
    </row>
    <row r="263" customFormat="false" ht="15" hidden="false" customHeight="false" outlineLevel="0" collapsed="false">
      <c r="A263" s="10"/>
      <c r="B263" s="7"/>
      <c r="C263" s="7"/>
      <c r="D263" s="7"/>
      <c r="E263" s="7"/>
    </row>
    <row r="264" customFormat="false" ht="15" hidden="false" customHeight="false" outlineLevel="0" collapsed="false">
      <c r="A264" s="10"/>
      <c r="B264" s="7"/>
      <c r="C264" s="7"/>
      <c r="D264" s="7"/>
      <c r="E264" s="7"/>
    </row>
    <row r="265" customFormat="false" ht="15" hidden="false" customHeight="false" outlineLevel="0" collapsed="false">
      <c r="A265" s="10"/>
      <c r="B265" s="7"/>
      <c r="C265" s="7"/>
      <c r="D265" s="7"/>
      <c r="E265" s="7"/>
    </row>
    <row r="266" customFormat="false" ht="15" hidden="false" customHeight="false" outlineLevel="0" collapsed="false">
      <c r="A266" s="10"/>
      <c r="B266" s="7"/>
      <c r="C266" s="7"/>
      <c r="D266" s="7"/>
      <c r="E266" s="7"/>
    </row>
    <row r="267" customFormat="false" ht="15" hidden="false" customHeight="false" outlineLevel="0" collapsed="false">
      <c r="A267" s="10"/>
      <c r="B267" s="7"/>
      <c r="C267" s="7"/>
      <c r="D267" s="7"/>
      <c r="E267" s="7"/>
    </row>
    <row r="268" customFormat="false" ht="15" hidden="false" customHeight="false" outlineLevel="0" collapsed="false">
      <c r="A268" s="10"/>
      <c r="B268" s="7"/>
      <c r="C268" s="7"/>
      <c r="D268" s="7"/>
      <c r="E268" s="7"/>
    </row>
    <row r="269" customFormat="false" ht="15" hidden="false" customHeight="false" outlineLevel="0" collapsed="false">
      <c r="A269" s="10"/>
      <c r="B269" s="7"/>
      <c r="C269" s="7"/>
      <c r="D269" s="7"/>
      <c r="E269" s="7"/>
    </row>
    <row r="270" customFormat="false" ht="15" hidden="false" customHeight="false" outlineLevel="0" collapsed="false">
      <c r="A270" s="10"/>
      <c r="B270" s="7"/>
      <c r="C270" s="7"/>
      <c r="D270" s="7"/>
      <c r="E270" s="7"/>
    </row>
    <row r="271" customFormat="false" ht="15" hidden="false" customHeight="false" outlineLevel="0" collapsed="false">
      <c r="A271" s="10"/>
      <c r="B271" s="7"/>
      <c r="C271" s="7"/>
      <c r="D271" s="7"/>
      <c r="E271" s="7"/>
    </row>
    <row r="272" customFormat="false" ht="15" hidden="false" customHeight="false" outlineLevel="0" collapsed="false">
      <c r="A272" s="10"/>
      <c r="B272" s="7"/>
      <c r="C272" s="7"/>
      <c r="D272" s="7"/>
      <c r="E272" s="7"/>
    </row>
    <row r="273" customFormat="false" ht="15" hidden="false" customHeight="false" outlineLevel="0" collapsed="false">
      <c r="A273" s="10"/>
      <c r="B273" s="7"/>
      <c r="C273" s="7"/>
      <c r="D273" s="7"/>
      <c r="E273" s="7"/>
    </row>
    <row r="274" customFormat="false" ht="15" hidden="false" customHeight="false" outlineLevel="0" collapsed="false">
      <c r="A274" s="10"/>
      <c r="B274" s="7"/>
      <c r="C274" s="7"/>
      <c r="D274" s="7"/>
      <c r="E274" s="7"/>
    </row>
    <row r="275" customFormat="false" ht="15" hidden="false" customHeight="false" outlineLevel="0" collapsed="false">
      <c r="A275" s="10"/>
      <c r="B275" s="7"/>
      <c r="C275" s="7"/>
      <c r="D275" s="7"/>
      <c r="E275" s="7"/>
    </row>
    <row r="276" customFormat="false" ht="15" hidden="false" customHeight="false" outlineLevel="0" collapsed="false">
      <c r="A276" s="10"/>
      <c r="B276" s="7"/>
      <c r="C276" s="7"/>
      <c r="D276" s="7"/>
      <c r="E276" s="7"/>
    </row>
    <row r="277" customFormat="false" ht="15" hidden="false" customHeight="false" outlineLevel="0" collapsed="false">
      <c r="A277" s="10"/>
      <c r="B277" s="7"/>
      <c r="C277" s="7"/>
      <c r="D277" s="7"/>
      <c r="E277" s="7"/>
    </row>
    <row r="278" customFormat="false" ht="15" hidden="false" customHeight="false" outlineLevel="0" collapsed="false">
      <c r="A278" s="10"/>
      <c r="B278" s="7"/>
      <c r="C278" s="7"/>
      <c r="D278" s="7"/>
      <c r="E278" s="7"/>
    </row>
    <row r="279" customFormat="false" ht="15" hidden="false" customHeight="false" outlineLevel="0" collapsed="false">
      <c r="A279" s="10"/>
      <c r="B279" s="7"/>
      <c r="C279" s="7"/>
      <c r="D279" s="7"/>
      <c r="E279" s="7"/>
    </row>
    <row r="280" customFormat="false" ht="15" hidden="false" customHeight="false" outlineLevel="0" collapsed="false">
      <c r="A280" s="10"/>
      <c r="B280" s="7"/>
      <c r="C280" s="7"/>
      <c r="D280" s="7"/>
      <c r="E280" s="7"/>
    </row>
    <row r="281" customFormat="false" ht="15" hidden="false" customHeight="false" outlineLevel="0" collapsed="false">
      <c r="A281" s="10"/>
      <c r="B281" s="7"/>
      <c r="C281" s="7"/>
      <c r="D281" s="7"/>
      <c r="E281" s="7"/>
    </row>
    <row r="282" customFormat="false" ht="15" hidden="false" customHeight="false" outlineLevel="0" collapsed="false">
      <c r="A282" s="10"/>
      <c r="B282" s="7"/>
      <c r="C282" s="7"/>
      <c r="D282" s="7"/>
      <c r="E282" s="7"/>
    </row>
    <row r="283" customFormat="false" ht="15" hidden="false" customHeight="false" outlineLevel="0" collapsed="false">
      <c r="A283" s="10"/>
      <c r="B283" s="7"/>
      <c r="C283" s="7"/>
      <c r="D283" s="7"/>
      <c r="E283" s="7"/>
    </row>
    <row r="284" customFormat="false" ht="15" hidden="false" customHeight="false" outlineLevel="0" collapsed="false">
      <c r="A284" s="10"/>
      <c r="B284" s="7"/>
      <c r="C284" s="7"/>
      <c r="D284" s="7"/>
      <c r="E284" s="7"/>
    </row>
    <row r="285" customFormat="false" ht="15" hidden="false" customHeight="false" outlineLevel="0" collapsed="false">
      <c r="A285" s="10"/>
      <c r="B285" s="7"/>
      <c r="C285" s="7"/>
      <c r="D285" s="7"/>
      <c r="E285" s="7"/>
    </row>
    <row r="286" customFormat="false" ht="15" hidden="false" customHeight="false" outlineLevel="0" collapsed="false">
      <c r="A286" s="10"/>
      <c r="B286" s="7"/>
      <c r="C286" s="7"/>
      <c r="D286" s="7"/>
      <c r="E286" s="7"/>
    </row>
    <row r="287" customFormat="false" ht="15" hidden="false" customHeight="false" outlineLevel="0" collapsed="false">
      <c r="A287" s="10"/>
      <c r="B287" s="7"/>
      <c r="C287" s="7"/>
      <c r="D287" s="7"/>
      <c r="E287" s="7"/>
    </row>
    <row r="288" customFormat="false" ht="15" hidden="false" customHeight="false" outlineLevel="0" collapsed="false">
      <c r="A288" s="10"/>
      <c r="B288" s="7"/>
      <c r="C288" s="7"/>
      <c r="D288" s="7"/>
      <c r="E288" s="7"/>
    </row>
    <row r="289" customFormat="false" ht="15" hidden="false" customHeight="false" outlineLevel="0" collapsed="false">
      <c r="A289" s="10"/>
      <c r="B289" s="7"/>
      <c r="C289" s="7"/>
      <c r="D289" s="7"/>
      <c r="E289" s="7"/>
    </row>
    <row r="290" customFormat="false" ht="15" hidden="false" customHeight="false" outlineLevel="0" collapsed="false">
      <c r="A290" s="10"/>
      <c r="B290" s="7"/>
      <c r="C290" s="7"/>
      <c r="D290" s="7"/>
      <c r="E290" s="7"/>
    </row>
    <row r="291" customFormat="false" ht="15" hidden="false" customHeight="false" outlineLevel="0" collapsed="false">
      <c r="A291" s="10"/>
      <c r="B291" s="7"/>
      <c r="C291" s="7"/>
      <c r="D291" s="7"/>
      <c r="E291" s="7"/>
    </row>
    <row r="292" customFormat="false" ht="15" hidden="false" customHeight="false" outlineLevel="0" collapsed="false">
      <c r="A292" s="10"/>
      <c r="B292" s="7"/>
      <c r="C292" s="7"/>
      <c r="D292" s="7"/>
      <c r="E292" s="7"/>
    </row>
    <row r="293" customFormat="false" ht="15" hidden="false" customHeight="false" outlineLevel="0" collapsed="false">
      <c r="A293" s="10"/>
      <c r="B293" s="7"/>
      <c r="C293" s="7"/>
      <c r="D293" s="7"/>
      <c r="E293" s="7"/>
    </row>
    <row r="294" customFormat="false" ht="15" hidden="false" customHeight="false" outlineLevel="0" collapsed="false">
      <c r="A294" s="10"/>
      <c r="B294" s="7"/>
      <c r="C294" s="7"/>
      <c r="D294" s="7"/>
      <c r="E294" s="7"/>
    </row>
    <row r="295" customFormat="false" ht="15" hidden="false" customHeight="false" outlineLevel="0" collapsed="false">
      <c r="A295" s="10"/>
      <c r="B295" s="7"/>
      <c r="C295" s="7"/>
      <c r="D295" s="7"/>
      <c r="E295" s="7"/>
    </row>
    <row r="296" customFormat="false" ht="15" hidden="false" customHeight="false" outlineLevel="0" collapsed="false">
      <c r="A296" s="10"/>
      <c r="B296" s="7"/>
      <c r="C296" s="7"/>
      <c r="D296" s="7"/>
      <c r="E296" s="7"/>
    </row>
    <row r="297" customFormat="false" ht="15" hidden="false" customHeight="false" outlineLevel="0" collapsed="false">
      <c r="A297" s="10"/>
      <c r="B297" s="7"/>
      <c r="C297" s="7"/>
      <c r="D297" s="7"/>
      <c r="E297" s="7"/>
    </row>
    <row r="298" customFormat="false" ht="15" hidden="false" customHeight="false" outlineLevel="0" collapsed="false">
      <c r="A298" s="10"/>
      <c r="B298" s="7"/>
      <c r="C298" s="7"/>
      <c r="D298" s="7"/>
      <c r="E298" s="7"/>
    </row>
    <row r="299" customFormat="false" ht="15" hidden="false" customHeight="false" outlineLevel="0" collapsed="false">
      <c r="A299" s="10"/>
      <c r="B299" s="7"/>
      <c r="C299" s="7"/>
      <c r="D299" s="7"/>
      <c r="E299" s="7"/>
    </row>
    <row r="300" customFormat="false" ht="15" hidden="false" customHeight="false" outlineLevel="0" collapsed="false">
      <c r="A300" s="10"/>
      <c r="B300" s="7"/>
      <c r="C300" s="7"/>
      <c r="D300" s="7"/>
      <c r="E300" s="7"/>
    </row>
  </sheetData>
  <dataValidations count="1">
    <dataValidation allowBlank="true" errorStyle="stop" operator="between" showDropDown="false" showErrorMessage="false" showInputMessage="false" sqref="C2:C300" type="list">
      <formula1>"In,Out"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2026-10-07T17:03:38Z</dcterms:created>
  <dc:creator>Pirdir</dc:creator>
  <dc:description/>
  <dc:language>en-GB</dc:language>
  <cp:lastModifiedBy/>
  <dcterms:modified xsi:type="dcterms:W3CDTF">2026-10-07T17:03:38Z</dcterms:modified>
  <cp:revision>0</cp:revision>
  <dc:subject/>
  <dc:title>Inventory tracking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